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vsutliff/Downloads/"/>
    </mc:Choice>
  </mc:AlternateContent>
  <xr:revisionPtr revIDLastSave="0" documentId="13_ncr:1_{5032C5F7-3F19-984B-A919-3B92EC4F7135}" xr6:coauthVersionLast="47" xr6:coauthVersionMax="47" xr10:uidLastSave="{00000000-0000-0000-0000-000000000000}"/>
  <workbookProtection workbookAlgorithmName="SHA-512" workbookHashValue="2M/UU0uMlanij/i41qszthd2A7MYdlIPSFWbzU8UwG+ccb92nhvMHKDd6I6Joqb7Df6z29De+GZPfTBLsDiETA==" workbookSaltValue="Vk8EW1RfoWofjwJbRwRMNg==" workbookSpinCount="100000" lockStructure="1"/>
  <bookViews>
    <workbookView xWindow="29860" yWindow="-1020" windowWidth="34520" windowHeight="21100" activeTab="1" xr2:uid="{00000000-000D-0000-FFFF-FFFF00000000}"/>
  </bookViews>
  <sheets>
    <sheet name="Toplines and Crosstabs" sheetId="1" r:id="rId1"/>
    <sheet name="Sample Summary" sheetId="3" r:id="rId2"/>
  </sheets>
  <definedNames>
    <definedName name="Analysis_Name" localSheetId="1">'Sample Summary'!$A$1</definedName>
    <definedName name="Analysis_Name">'Toplines and Crosstabs'!$A$1</definedName>
    <definedName name="Crosstab_Description" localSheetId="1">'Sample Summary'!#REF!</definedName>
    <definedName name="Crosstab_Description">'Toplines and Crosstabs'!#REF!</definedName>
    <definedName name="FilterInfoRange" localSheetId="1">'Sample Summary'!#REF!</definedName>
    <definedName name="FilterInfoRange">'Toplines and Crosstabs'!#REF!</definedName>
    <definedName name="Heading_Begin" localSheetId="1">'Sample Summary'!$A$7</definedName>
    <definedName name="Heading_Begin">'Toplines and Crosstabs'!$A$5</definedName>
    <definedName name="InfoRange" localSheetId="1">'Sample Summary'!$A$6</definedName>
    <definedName name="InfoRange">'Toplines and Crosstabs'!$A$4</definedName>
    <definedName name="_xlnm.Print_Titles" localSheetId="1">'Sample Summary'!$7:$9</definedName>
    <definedName name="_xlnm.Print_Titles" localSheetId="0">'Toplines and Crosstabs'!$5:$9</definedName>
    <definedName name="RebasingInfo" localSheetId="1">'Sample Summary'!#REF!</definedName>
    <definedName name="RebasingInfo">'Toplines and Crosstabs'!#REF!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</calcChain>
</file>

<file path=xl/sharedStrings.xml><?xml version="1.0" encoding="utf-8"?>
<sst xmlns="http://schemas.openxmlformats.org/spreadsheetml/2006/main" count="167" uniqueCount="72">
  <si>
    <t>Gender</t>
  </si>
  <si>
    <t>Age</t>
  </si>
  <si>
    <t>Party Combined</t>
  </si>
  <si>
    <t>Ethnicity</t>
  </si>
  <si>
    <t>Educational Attainment</t>
  </si>
  <si>
    <t>Age Combined / Party Combined</t>
  </si>
  <si>
    <t>Weight Variable = Utah Registered Voters</t>
  </si>
  <si>
    <t>Total</t>
  </si>
  <si>
    <t>Male</t>
  </si>
  <si>
    <t>Female</t>
  </si>
  <si>
    <t>18-54</t>
  </si>
  <si>
    <t>55+</t>
  </si>
  <si>
    <t>Salt Lake</t>
  </si>
  <si>
    <t>Utah</t>
  </si>
  <si>
    <t>North Rural</t>
  </si>
  <si>
    <t>South Rural</t>
  </si>
  <si>
    <t>18 to 34</t>
  </si>
  <si>
    <t>35 to 44</t>
  </si>
  <si>
    <t>45 to 54</t>
  </si>
  <si>
    <t>55 to 64</t>
  </si>
  <si>
    <t>65 or older</t>
  </si>
  <si>
    <t>Republican</t>
  </si>
  <si>
    <t>Democrat</t>
  </si>
  <si>
    <t>Independent</t>
  </si>
  <si>
    <t>White, Non-Hispanic</t>
  </si>
  <si>
    <t>Hispanic/Latino</t>
  </si>
  <si>
    <t>Additional Ethnicities</t>
  </si>
  <si>
    <t>HS or Less</t>
  </si>
  <si>
    <t>Some College</t>
  </si>
  <si>
    <t>College Grad</t>
  </si>
  <si>
    <t>Post-grad</t>
  </si>
  <si>
    <t>600 Utah Registered Voters with a MoE +/- 4.00% Collected via Online Opt-In Panel</t>
  </si>
  <si>
    <t>Column %</t>
  </si>
  <si>
    <t>*Totals may not sum 100% due to rounding</t>
  </si>
  <si>
    <t xml:space="preserve"> (&amp; others)</t>
  </si>
  <si>
    <t>Sample Size</t>
  </si>
  <si>
    <t>Donald Trump</t>
  </si>
  <si>
    <t>For the 2024 presidential election, how would you feel if the Republican nominee was… Ron DeSantis</t>
  </si>
  <si>
    <t>Satisfied</t>
  </si>
  <si>
    <t>Dissatisfied</t>
  </si>
  <si>
    <t>Neither/Don't Know</t>
  </si>
  <si>
    <t>For the 2024 presidential election, how would you feel if the Republican nominee was… Donald Trump</t>
  </si>
  <si>
    <t>For the 2024 presidential election, how would you feel if the Republican nominee was… Ted Cruz</t>
  </si>
  <si>
    <t>For the 2024 presidential election, how would you feel if the Republican nominee was… Marco Rubio</t>
  </si>
  <si>
    <t>For the 2024 presidential election, how would you feel if the Republican nominee was… Nikki Haley</t>
  </si>
  <si>
    <t>For the 2024 presidential election, how would you feel if the Republican nominee was… Mike Pence</t>
  </si>
  <si>
    <t>For the 2024 presidential election, how would you feel if the Republican nominee was… Mike Pompeo</t>
  </si>
  <si>
    <t>For the 2024 presidential election, how would you feel if the Republican nominee was… Kristi Noem</t>
  </si>
  <si>
    <t>For the 2024 presidential election, how would you feel if the Republican nominee was… Glenn Youngkin</t>
  </si>
  <si>
    <t>For the 2024 presidential election, how would you feel if the Republican nominee was… Chris Christie</t>
  </si>
  <si>
    <t>For the 2024 presidential election, how would you feel if the Republican nominee was… Liz Cheney</t>
  </si>
  <si>
    <t>For the 2024 presidential election, how would you feel if the Republican nominee was… Kanye West</t>
  </si>
  <si>
    <t>Which of the following candidates are you must likely to vote for the presidential bid in the Republican Primary?</t>
  </si>
  <si>
    <t>Ron DeSantis</t>
  </si>
  <si>
    <t>Ted Cruz</t>
  </si>
  <si>
    <t>Marco Rubio</t>
  </si>
  <si>
    <t>Nikki Haley</t>
  </si>
  <si>
    <t>Mike Pence</t>
  </si>
  <si>
    <t>Mike Pompeo</t>
  </si>
  <si>
    <t>Kristi Noem</t>
  </si>
  <si>
    <t>Glenn Youngkin</t>
  </si>
  <si>
    <t>Chris Christie</t>
  </si>
  <si>
    <t>Liz Cheney</t>
  </si>
  <si>
    <t>Kanye West</t>
  </si>
  <si>
    <t>Someone Else not Listed</t>
  </si>
  <si>
    <t>None of these Candidates</t>
  </si>
  <si>
    <t>Utah Public Opinion Pulse (UTPOP) - Sample Summary</t>
  </si>
  <si>
    <t>Region</t>
  </si>
  <si>
    <t>302 Utah Registered Republican Voters with a MoE +/- 5.64% Collected via Online Opt-In Panel</t>
  </si>
  <si>
    <t>Weight Variable = Utah Registered Republican Voters</t>
  </si>
  <si>
    <t>Utah Public Opinion Pulse (UTPOP) - Toplines and Crosstabs for GOP Presidential Primary Q's</t>
  </si>
  <si>
    <t>Survey Conducted on December 27th, 2022 - January 4th,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</si>
</sst>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5" tint="0.7999816888943144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DE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E4E4"/>
        <bgColor indexed="64"/>
      </patternFill>
    </fill>
    <fill>
      <patternFill patternType="solid">
        <fgColor rgb="FFCEE7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Down="1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Down="1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Down="1">
      <left/>
      <right/>
      <top/>
      <bottom style="thin">
        <color indexed="9"/>
      </bottom>
      <diagonal/>
    </border>
    <border diagonalDown="1">
      <left style="thin">
        <color indexed="9"/>
      </left>
      <right/>
      <top/>
      <bottom style="thin">
        <color indexed="9"/>
      </bottom>
      <diagonal/>
    </border>
    <border diagonalDown="1">
      <left/>
      <right style="thin">
        <color indexed="9"/>
      </right>
      <top/>
      <bottom style="thin">
        <color indexed="9"/>
      </bottom>
      <diagonal/>
    </border>
    <border diagonalDown="1">
      <left/>
      <right/>
      <top style="thin">
        <color rgb="FFFFFFFF"/>
      </top>
      <bottom style="thin">
        <color indexed="9"/>
      </bottom>
      <diagonal/>
    </border>
    <border diagonalDown="1">
      <left style="thin">
        <color indexed="9"/>
      </left>
      <right/>
      <top style="thin">
        <color rgb="FFFFFFFF"/>
      </top>
      <bottom style="thin">
        <color indexed="9"/>
      </bottom>
      <diagonal/>
    </border>
    <border diagonalDown="1">
      <left/>
      <right style="thin">
        <color indexed="9"/>
      </right>
      <top style="thin">
        <color rgb="FFFFFFFF"/>
      </top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Down="1">
      <left style="thin">
        <color indexed="9"/>
      </left>
      <right/>
      <top style="medium">
        <color rgb="FFFFFFFF"/>
      </top>
      <bottom/>
      <diagonal/>
    </border>
    <border diagonalDown="1">
      <left/>
      <right/>
      <top style="medium">
        <color rgb="FFFFFFFF"/>
      </top>
      <bottom/>
      <diagonal/>
    </border>
    <border diagonalDown="1">
      <left/>
      <right style="thin">
        <color rgb="FFFFFFFF"/>
      </right>
      <top style="medium">
        <color rgb="FFFFFFFF"/>
      </top>
      <bottom/>
      <diagonal/>
    </border>
    <border diagonalDown="1">
      <left style="thin">
        <color indexed="9"/>
      </left>
      <right/>
      <top style="medium">
        <color rgb="FFFFFFFF"/>
      </top>
      <bottom style="thin">
        <color indexed="9"/>
      </bottom>
      <diagonal/>
    </border>
    <border diagonalDown="1">
      <left/>
      <right/>
      <top style="medium">
        <color rgb="FFFFFFFF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 diagonalDown="1">
      <left style="medium">
        <color indexed="9"/>
      </left>
      <right/>
      <top style="thin">
        <color rgb="FFFFFFFF"/>
      </top>
      <bottom style="thin">
        <color indexed="9"/>
      </bottom>
      <diagonal/>
    </border>
    <border diagonalDown="1"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Down="1"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 diagonalDown="1"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 diagonalDown="1"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 diagonalDown="1">
      <left/>
      <right style="medium">
        <color indexed="9"/>
      </right>
      <top style="thin">
        <color rgb="FFFFFFFF"/>
      </top>
      <bottom style="thin">
        <color indexed="9"/>
      </bottom>
      <diagonal/>
    </border>
    <border diagonalDown="1">
      <left style="thin">
        <color indexed="9"/>
      </left>
      <right style="medium">
        <color indexed="9"/>
      </right>
      <top/>
      <bottom style="thin">
        <color indexed="9"/>
      </bottom>
      <diagonal/>
    </border>
    <border diagonalDown="1">
      <left style="thin">
        <color rgb="FFFFFFFF"/>
      </left>
      <right style="medium">
        <color rgb="FFFFFFFF"/>
      </right>
      <top style="thin">
        <color rgb="FFFFFFFF"/>
      </top>
      <bottom/>
      <diagonal/>
    </border>
    <border diagonalDown="1"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 diagonalDown="1">
      <left/>
      <right/>
      <top style="thin">
        <color rgb="FFFFFFFF"/>
      </top>
      <bottom/>
      <diagonal/>
    </border>
  </borders>
  <cellStyleXfs count="21">
    <xf numFmtId="0" fontId="0" fillId="0" borderId="0"/>
    <xf numFmtId="49" fontId="2" fillId="0" borderId="0"/>
    <xf numFmtId="0" fontId="6" fillId="2" borderId="0">
      <alignment horizontal="center"/>
    </xf>
    <xf numFmtId="0" fontId="9" fillId="3" borderId="1">
      <alignment horizontal="center"/>
    </xf>
    <xf numFmtId="0" fontId="9" fillId="3" borderId="1">
      <alignment horizontal="center"/>
    </xf>
    <xf numFmtId="0" fontId="9" fillId="3" borderId="1">
      <alignment horizontal="right"/>
    </xf>
    <xf numFmtId="0" fontId="11" fillId="3" borderId="1"/>
    <xf numFmtId="0" fontId="12" fillId="4" borderId="1">
      <alignment horizontal="right"/>
    </xf>
    <xf numFmtId="0" fontId="14" fillId="4" borderId="1">
      <alignment horizontal="right"/>
    </xf>
    <xf numFmtId="0" fontId="15" fillId="4" borderId="1">
      <alignment horizontal="right"/>
    </xf>
    <xf numFmtId="0" fontId="11" fillId="5" borderId="1"/>
    <xf numFmtId="0" fontId="11" fillId="6" borderId="1">
      <alignment horizontal="right"/>
    </xf>
    <xf numFmtId="0" fontId="5" fillId="7" borderId="11">
      <alignment horizontal="right"/>
    </xf>
    <xf numFmtId="0" fontId="3" fillId="0" borderId="0"/>
    <xf numFmtId="0" fontId="13" fillId="4" borderId="1">
      <alignment horizontal="right"/>
    </xf>
    <xf numFmtId="0" fontId="7" fillId="4" borderId="1">
      <alignment horizontal="right"/>
    </xf>
    <xf numFmtId="0" fontId="1" fillId="4" borderId="1">
      <alignment horizontal="right"/>
    </xf>
    <xf numFmtId="0" fontId="10" fillId="3" borderId="1"/>
    <xf numFmtId="0" fontId="8" fillId="3" borderId="1">
      <alignment horizontal="right"/>
    </xf>
    <xf numFmtId="0" fontId="8" fillId="3" borderId="1">
      <alignment horizontal="center"/>
    </xf>
    <xf numFmtId="0" fontId="8" fillId="3" borderId="1">
      <alignment horizontal="center"/>
    </xf>
  </cellStyleXfs>
  <cellXfs count="64">
    <xf numFmtId="0" fontId="0" fillId="0" borderId="0" xfId="0"/>
    <xf numFmtId="2" fontId="1" fillId="0" borderId="0" xfId="0" applyNumberFormat="1" applyFont="1"/>
    <xf numFmtId="0" fontId="9" fillId="3" borderId="2" xfId="4" applyBorder="1">
      <alignment horizontal="center"/>
    </xf>
    <xf numFmtId="0" fontId="9" fillId="3" borderId="3" xfId="5" applyBorder="1">
      <alignment horizontal="right"/>
    </xf>
    <xf numFmtId="0" fontId="9" fillId="3" borderId="10" xfId="5" applyBorder="1">
      <alignment horizontal="right"/>
    </xf>
    <xf numFmtId="0" fontId="0" fillId="0" borderId="0" xfId="0" applyAlignment="1">
      <alignment wrapText="1"/>
    </xf>
    <xf numFmtId="0" fontId="0" fillId="0" borderId="17" xfId="0" applyBorder="1"/>
    <xf numFmtId="0" fontId="12" fillId="4" borderId="19" xfId="7" applyBorder="1" applyAlignment="1">
      <alignment horizontal="right" wrapText="1"/>
    </xf>
    <xf numFmtId="0" fontId="15" fillId="4" borderId="19" xfId="9" applyBorder="1" applyAlignment="1">
      <alignment horizontal="right" wrapText="1"/>
    </xf>
    <xf numFmtId="0" fontId="11" fillId="5" borderId="18" xfId="10" applyBorder="1" applyAlignment="1">
      <alignment wrapText="1"/>
    </xf>
    <xf numFmtId="0" fontId="0" fillId="0" borderId="21" xfId="0" applyBorder="1"/>
    <xf numFmtId="0" fontId="0" fillId="0" borderId="22" xfId="0" applyBorder="1"/>
    <xf numFmtId="0" fontId="3" fillId="0" borderId="0" xfId="13"/>
    <xf numFmtId="2" fontId="1" fillId="0" borderId="0" xfId="13" applyNumberFormat="1" applyFont="1"/>
    <xf numFmtId="0" fontId="1" fillId="0" borderId="0" xfId="13" applyFont="1" applyAlignment="1">
      <alignment wrapText="1"/>
    </xf>
    <xf numFmtId="2" fontId="4" fillId="0" borderId="0" xfId="13" applyNumberFormat="1" applyFont="1" applyAlignment="1">
      <alignment wrapText="1"/>
    </xf>
    <xf numFmtId="9" fontId="13" fillId="4" borderId="23" xfId="14" applyNumberFormat="1" applyBorder="1">
      <alignment horizontal="right"/>
    </xf>
    <xf numFmtId="0" fontId="7" fillId="4" borderId="20" xfId="15" applyBorder="1">
      <alignment horizontal="right"/>
    </xf>
    <xf numFmtId="9" fontId="13" fillId="4" borderId="24" xfId="14" applyNumberFormat="1" applyBorder="1">
      <alignment horizontal="right"/>
    </xf>
    <xf numFmtId="0" fontId="7" fillId="4" borderId="19" xfId="15" applyBorder="1">
      <alignment horizontal="right"/>
    </xf>
    <xf numFmtId="3" fontId="13" fillId="4" borderId="24" xfId="14" applyNumberFormat="1" applyBorder="1">
      <alignment horizontal="right"/>
    </xf>
    <xf numFmtId="0" fontId="1" fillId="4" borderId="19" xfId="16" applyBorder="1">
      <alignment horizontal="right"/>
    </xf>
    <xf numFmtId="0" fontId="10" fillId="3" borderId="25" xfId="17" applyBorder="1"/>
    <xf numFmtId="0" fontId="10" fillId="3" borderId="18" xfId="17" applyBorder="1"/>
    <xf numFmtId="0" fontId="8" fillId="3" borderId="26" xfId="18" applyBorder="1">
      <alignment horizontal="right"/>
    </xf>
    <xf numFmtId="0" fontId="8" fillId="3" borderId="27" xfId="18" applyBorder="1">
      <alignment horizontal="right"/>
    </xf>
    <xf numFmtId="0" fontId="8" fillId="3" borderId="28" xfId="19" applyBorder="1">
      <alignment horizontal="center"/>
    </xf>
    <xf numFmtId="49" fontId="2" fillId="0" borderId="0" xfId="13" applyNumberFormat="1" applyFont="1" applyAlignment="1">
      <alignment wrapText="1"/>
    </xf>
    <xf numFmtId="0" fontId="0" fillId="0" borderId="0" xfId="13" applyFont="1" applyAlignment="1">
      <alignment wrapText="1"/>
    </xf>
    <xf numFmtId="0" fontId="16" fillId="8" borderId="29" xfId="13" applyFont="1" applyFill="1" applyBorder="1" applyAlignment="1">
      <alignment horizontal="left" wrapText="1"/>
    </xf>
    <xf numFmtId="0" fontId="16" fillId="8" borderId="29" xfId="13" applyFont="1" applyFill="1" applyBorder="1"/>
    <xf numFmtId="0" fontId="16" fillId="8" borderId="29" xfId="13" applyFont="1" applyFill="1" applyBorder="1" applyAlignment="1">
      <alignment wrapText="1"/>
    </xf>
    <xf numFmtId="0" fontId="9" fillId="3" borderId="8" xfId="4" applyBorder="1">
      <alignment horizontal="center"/>
    </xf>
    <xf numFmtId="3" fontId="13" fillId="9" borderId="2" xfId="8" applyNumberFormat="1" applyFont="1" applyFill="1" applyBorder="1">
      <alignment horizontal="right"/>
    </xf>
    <xf numFmtId="9" fontId="13" fillId="9" borderId="2" xfId="8" applyNumberFormat="1" applyFont="1" applyFill="1" applyBorder="1">
      <alignment horizontal="right"/>
    </xf>
    <xf numFmtId="9" fontId="13" fillId="9" borderId="2" xfId="11" applyNumberFormat="1" applyFont="1" applyFill="1" applyBorder="1">
      <alignment horizontal="right"/>
    </xf>
    <xf numFmtId="0" fontId="15" fillId="10" borderId="30" xfId="9" applyFill="1" applyBorder="1" applyAlignment="1">
      <alignment horizontal="right" wrapText="1"/>
    </xf>
    <xf numFmtId="0" fontId="11" fillId="10" borderId="18" xfId="6" applyFill="1" applyBorder="1" applyAlignment="1">
      <alignment wrapText="1"/>
    </xf>
    <xf numFmtId="0" fontId="11" fillId="10" borderId="18" xfId="10" applyFill="1" applyBorder="1" applyAlignment="1">
      <alignment wrapText="1"/>
    </xf>
    <xf numFmtId="0" fontId="10" fillId="10" borderId="18" xfId="10" applyFont="1" applyFill="1" applyBorder="1" applyAlignment="1">
      <alignment wrapText="1"/>
    </xf>
    <xf numFmtId="0" fontId="13" fillId="10" borderId="7" xfId="10" applyFont="1" applyFill="1" applyBorder="1"/>
    <xf numFmtId="0" fontId="13" fillId="10" borderId="9" xfId="10" applyFont="1" applyFill="1" applyBorder="1"/>
    <xf numFmtId="0" fontId="13" fillId="10" borderId="8" xfId="6" applyFont="1" applyFill="1" applyBorder="1"/>
    <xf numFmtId="0" fontId="13" fillId="10" borderId="7" xfId="6" applyFont="1" applyFill="1" applyBorder="1"/>
    <xf numFmtId="0" fontId="13" fillId="10" borderId="9" xfId="6" applyFont="1" applyFill="1" applyBorder="1"/>
    <xf numFmtId="0" fontId="13" fillId="10" borderId="8" xfId="10" applyFont="1" applyFill="1" applyBorder="1"/>
    <xf numFmtId="9" fontId="13" fillId="10" borderId="30" xfId="8" applyNumberFormat="1" applyFont="1" applyFill="1" applyBorder="1">
      <alignment horizontal="right"/>
    </xf>
    <xf numFmtId="9" fontId="13" fillId="10" borderId="30" xfId="11" applyNumberFormat="1" applyFont="1" applyFill="1" applyBorder="1">
      <alignment horizontal="right"/>
    </xf>
    <xf numFmtId="0" fontId="17" fillId="10" borderId="7" xfId="10" applyFont="1" applyFill="1" applyBorder="1"/>
    <xf numFmtId="0" fontId="17" fillId="10" borderId="9" xfId="10" applyFont="1" applyFill="1" applyBorder="1"/>
    <xf numFmtId="0" fontId="17" fillId="10" borderId="8" xfId="6" applyFont="1" applyFill="1" applyBorder="1"/>
    <xf numFmtId="0" fontId="17" fillId="10" borderId="7" xfId="6" applyFont="1" applyFill="1" applyBorder="1"/>
    <xf numFmtId="0" fontId="17" fillId="10" borderId="8" xfId="10" applyFont="1" applyFill="1" applyBorder="1"/>
    <xf numFmtId="0" fontId="9" fillId="3" borderId="3" xfId="4" applyBorder="1">
      <alignment horizontal="center"/>
    </xf>
    <xf numFmtId="0" fontId="9" fillId="3" borderId="10" xfId="4" applyBorder="1">
      <alignment horizontal="center"/>
    </xf>
    <xf numFmtId="0" fontId="9" fillId="3" borderId="15" xfId="3" applyBorder="1">
      <alignment horizontal="center"/>
    </xf>
    <xf numFmtId="0" fontId="9" fillId="3" borderId="16" xfId="3" applyBorder="1">
      <alignment horizontal="center"/>
    </xf>
    <xf numFmtId="0" fontId="9" fillId="3" borderId="12" xfId="3" applyBorder="1">
      <alignment horizontal="center"/>
    </xf>
    <xf numFmtId="0" fontId="9" fillId="3" borderId="13" xfId="3" applyBorder="1">
      <alignment horizontal="center"/>
    </xf>
    <xf numFmtId="0" fontId="9" fillId="3" borderId="14" xfId="3" applyBorder="1">
      <alignment horizontal="center"/>
    </xf>
    <xf numFmtId="0" fontId="9" fillId="3" borderId="5" xfId="3" applyBorder="1">
      <alignment horizontal="center"/>
    </xf>
    <xf numFmtId="0" fontId="9" fillId="3" borderId="4" xfId="3" applyBorder="1">
      <alignment horizontal="center"/>
    </xf>
    <xf numFmtId="0" fontId="9" fillId="3" borderId="6" xfId="3" applyBorder="1">
      <alignment horizontal="center"/>
    </xf>
    <xf numFmtId="0" fontId="8" fillId="3" borderId="12" xfId="3" applyFont="1" applyBorder="1">
      <alignment horizontal="center"/>
    </xf>
  </cellXfs>
  <cellStyles count="21">
    <cellStyle name="AnalysisName" xfId="1" xr:uid="{00000000-0005-0000-0000-000000000000}"/>
    <cellStyle name="ColumnHead" xfId="4" xr:uid="{00000000-0005-0000-0000-000005000000}"/>
    <cellStyle name="ColumnHead 2" xfId="19" xr:uid="{51A11B87-E577-CA40-B94A-FC58DE914E7A}"/>
    <cellStyle name="ColumnLeaf" xfId="5" xr:uid="{00000000-0005-0000-0000-000006000000}"/>
    <cellStyle name="ColumnLeaf 2" xfId="18" xr:uid="{03686902-FC6F-4247-97B5-E7D614845710}"/>
    <cellStyle name="ColumnSection" xfId="3" xr:uid="{00000000-0005-0000-0000-000004000000}"/>
    <cellStyle name="ColumnSection 2" xfId="20" xr:uid="{ED63311A-A3DC-784A-B6ED-3F770580088A}"/>
    <cellStyle name="Empty" xfId="2" xr:uid="{00000000-0005-0000-0000-000003000000}"/>
    <cellStyle name="Normal" xfId="0" builtinId="0"/>
    <cellStyle name="Normal 2" xfId="13" xr:uid="{A5FE6076-52B6-5C40-8E3C-4193C5BB4B46}"/>
    <cellStyle name="RowCalc" xfId="7" xr:uid="{00000000-0005-0000-0000-000008000000}"/>
    <cellStyle name="RowCalc 2" xfId="16" xr:uid="{B122890F-FF68-074F-82ED-24EC0DF7388C}"/>
    <cellStyle name="RowSection" xfId="6" xr:uid="{00000000-0005-0000-0000-000007000000}"/>
    <cellStyle name="RowSection 2" xfId="17" xr:uid="{E3DC5C33-D00E-7347-9B3C-4D566FFECF25}"/>
    <cellStyle name="RowSectionSignificantColor" xfId="10" xr:uid="{00000000-0005-0000-0000-00000B000000}"/>
    <cellStyle name="RowValueLeaf" xfId="9" xr:uid="{00000000-0005-0000-0000-00000A000000}"/>
    <cellStyle name="RowValueLeaf 2" xfId="15" xr:uid="{DF207123-A3C8-034E-B324-B172868F86A2}"/>
    <cellStyle name="Table" xfId="12" xr:uid="{00000000-0005-0000-0000-00000D000000}"/>
    <cellStyle name="ValueInsignificant" xfId="8" xr:uid="{00000000-0005-0000-0000-000009000000}"/>
    <cellStyle name="ValueInsignificant 2" xfId="14" xr:uid="{D0B91817-08F7-3043-9499-B2D16E904F37}"/>
    <cellStyle name="ValuePairwiseColored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25400</xdr:rowOff>
    </xdr:from>
    <xdr:ext cx="2679700" cy="552450"/>
    <xdr:pic>
      <xdr:nvPicPr>
        <xdr:cNvPr id="4" name="Picture 3">
          <a:extLst>
            <a:ext uri="{FF2B5EF4-FFF2-40B4-BE49-F238E27FC236}">
              <a16:creationId xmlns:a16="http://schemas.microsoft.com/office/drawing/2014/main" id="{B1AF892A-F5C6-3C48-BCDF-1694B3C51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79700" cy="5524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25400</xdr:rowOff>
    </xdr:from>
    <xdr:ext cx="2679700" cy="552450"/>
    <xdr:pic>
      <xdr:nvPicPr>
        <xdr:cNvPr id="3" name="Picture 2">
          <a:extLst>
            <a:ext uri="{FF2B5EF4-FFF2-40B4-BE49-F238E27FC236}">
              <a16:creationId xmlns:a16="http://schemas.microsoft.com/office/drawing/2014/main" id="{D8C3944D-0450-9448-A0D3-33944026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79700" cy="552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showGridLines="0" zoomScale="140" zoomScaleNormal="140" workbookViewId="0">
      <pane xSplit="1" ySplit="9" topLeftCell="B10" activePane="bottomRight" state="frozen"/>
      <selection pane="topRight"/>
      <selection pane="bottomLeft"/>
      <selection pane="bottomRight" activeCell="A15" sqref="A15"/>
    </sheetView>
  </sheetViews>
  <sheetFormatPr baseColWidth="10" defaultColWidth="10.83203125" defaultRowHeight="13" x14ac:dyDescent="0.15"/>
  <cols>
    <col min="1" max="1" width="72.83203125" bestFit="1" customWidth="1"/>
    <col min="3" max="5" width="7.5" bestFit="1" customWidth="1"/>
    <col min="6" max="6" width="8" bestFit="1" customWidth="1"/>
    <col min="7" max="7" width="7.5" bestFit="1" customWidth="1"/>
    <col min="8" max="8" width="7.6640625" bestFit="1" customWidth="1"/>
    <col min="9" max="9" width="9.5" bestFit="1" customWidth="1"/>
    <col min="10" max="10" width="9.1640625" bestFit="1" customWidth="1"/>
    <col min="11" max="11" width="7.5" bestFit="1" customWidth="1"/>
  </cols>
  <sheetData>
    <row r="1" spans="1:23" s="1" customFormat="1" ht="28" x14ac:dyDescent="0.15">
      <c r="A1" s="27" t="s">
        <v>70</v>
      </c>
    </row>
    <row r="2" spans="1:23" s="1" customFormat="1" x14ac:dyDescent="0.15">
      <c r="A2" s="28"/>
    </row>
    <row r="3" spans="1:23" s="1" customFormat="1" ht="12" x14ac:dyDescent="0.15">
      <c r="A3" s="15"/>
    </row>
    <row r="4" spans="1:23" s="1" customFormat="1" ht="12" thickBot="1" x14ac:dyDescent="0.2">
      <c r="A4" s="14"/>
    </row>
    <row r="5" spans="1:23" x14ac:dyDescent="0.15">
      <c r="A5" s="14"/>
      <c r="B5" s="63" t="s">
        <v>0</v>
      </c>
      <c r="C5" s="58"/>
      <c r="D5" s="59"/>
      <c r="E5" s="57" t="s">
        <v>2</v>
      </c>
      <c r="F5" s="58"/>
      <c r="G5" s="57" t="s">
        <v>4</v>
      </c>
      <c r="H5" s="58"/>
      <c r="I5" s="58"/>
      <c r="J5" s="58"/>
      <c r="K5" s="59"/>
      <c r="L5" s="55" t="s">
        <v>5</v>
      </c>
      <c r="M5" s="56"/>
      <c r="N5" s="56"/>
      <c r="O5" s="6"/>
      <c r="P5" s="6"/>
      <c r="Q5" s="6"/>
      <c r="R5" s="6"/>
      <c r="S5" s="6"/>
      <c r="T5" s="6"/>
      <c r="U5" s="6"/>
      <c r="V5" s="6"/>
      <c r="W5" s="10"/>
    </row>
    <row r="6" spans="1:23" x14ac:dyDescent="0.15">
      <c r="A6" s="14" t="s">
        <v>69</v>
      </c>
      <c r="B6" s="60"/>
      <c r="C6" s="61"/>
      <c r="D6" s="62"/>
      <c r="E6" s="60"/>
      <c r="F6" s="61"/>
      <c r="G6" s="60"/>
      <c r="H6" s="61"/>
      <c r="I6" s="61"/>
      <c r="J6" s="61"/>
      <c r="K6" s="62"/>
      <c r="L6" s="53" t="s">
        <v>7</v>
      </c>
      <c r="M6" s="32" t="s">
        <v>10</v>
      </c>
      <c r="N6" s="32" t="s">
        <v>11</v>
      </c>
      <c r="W6" s="11"/>
    </row>
    <row r="7" spans="1:23" x14ac:dyDescent="0.15">
      <c r="A7" s="29" t="s">
        <v>71</v>
      </c>
      <c r="B7" s="2" t="s">
        <v>7</v>
      </c>
      <c r="C7" s="2" t="s">
        <v>8</v>
      </c>
      <c r="D7" s="2" t="s">
        <v>9</v>
      </c>
      <c r="E7" s="2" t="s">
        <v>7</v>
      </c>
      <c r="F7" s="2" t="s">
        <v>21</v>
      </c>
      <c r="G7" s="2" t="s">
        <v>7</v>
      </c>
      <c r="H7" s="2" t="s">
        <v>27</v>
      </c>
      <c r="I7" s="2" t="s">
        <v>28</v>
      </c>
      <c r="J7" s="2" t="s">
        <v>29</v>
      </c>
      <c r="K7" s="2" t="s">
        <v>30</v>
      </c>
      <c r="L7" s="54"/>
      <c r="M7" s="2" t="s">
        <v>21</v>
      </c>
      <c r="N7" s="2" t="s">
        <v>21</v>
      </c>
      <c r="W7" s="11"/>
    </row>
    <row r="8" spans="1:23" x14ac:dyDescent="0.15">
      <c r="A8" s="30" t="s">
        <v>68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W8" s="11"/>
    </row>
    <row r="9" spans="1:23" x14ac:dyDescent="0.15">
      <c r="A9" s="31" t="s">
        <v>33</v>
      </c>
      <c r="B9" s="4" t="s">
        <v>34</v>
      </c>
      <c r="C9" s="4" t="s">
        <v>34</v>
      </c>
      <c r="D9" s="4" t="s">
        <v>34</v>
      </c>
      <c r="E9" s="4" t="s">
        <v>34</v>
      </c>
      <c r="F9" s="4" t="s">
        <v>34</v>
      </c>
      <c r="G9" s="4" t="s">
        <v>34</v>
      </c>
      <c r="H9" s="4" t="s">
        <v>34</v>
      </c>
      <c r="I9" s="4" t="s">
        <v>34</v>
      </c>
      <c r="J9" s="4" t="s">
        <v>34</v>
      </c>
      <c r="K9" s="4" t="s">
        <v>34</v>
      </c>
      <c r="L9" s="4" t="s">
        <v>34</v>
      </c>
      <c r="M9" s="4" t="s">
        <v>34</v>
      </c>
      <c r="N9" s="4" t="s">
        <v>34</v>
      </c>
      <c r="W9" s="11"/>
    </row>
    <row r="10" spans="1:23" ht="28" customHeight="1" x14ac:dyDescent="0.15">
      <c r="A10" s="38" t="s">
        <v>37</v>
      </c>
      <c r="B10" s="40"/>
      <c r="C10" s="40"/>
      <c r="D10" s="41"/>
      <c r="E10" s="42"/>
      <c r="F10" s="43"/>
      <c r="G10" s="42"/>
      <c r="H10" s="43"/>
      <c r="I10" s="43"/>
      <c r="J10" s="43"/>
      <c r="K10" s="44"/>
      <c r="L10" s="45"/>
      <c r="M10" s="40"/>
      <c r="N10" s="40"/>
      <c r="W10" s="11"/>
    </row>
    <row r="11" spans="1:23" x14ac:dyDescent="0.15">
      <c r="A11" s="7" t="s">
        <v>35</v>
      </c>
      <c r="B11" s="33">
        <v>301.80407887957909</v>
      </c>
      <c r="C11" s="33">
        <v>141.48037282411426</v>
      </c>
      <c r="D11" s="33">
        <v>160.32370605546498</v>
      </c>
      <c r="E11" s="33">
        <v>301.80407887957909</v>
      </c>
      <c r="F11" s="33">
        <v>301.80407887957909</v>
      </c>
      <c r="G11" s="33">
        <v>301.80407887957909</v>
      </c>
      <c r="H11" s="33">
        <v>55.088691011167207</v>
      </c>
      <c r="I11" s="33">
        <v>127.09372493991596</v>
      </c>
      <c r="J11" s="33">
        <v>82.453189578734452</v>
      </c>
      <c r="K11" s="33">
        <v>37.168473349761541</v>
      </c>
      <c r="L11" s="33">
        <v>301.80407887957909</v>
      </c>
      <c r="M11" s="33">
        <v>186.04351601889599</v>
      </c>
      <c r="N11" s="33">
        <v>115.76056286068324</v>
      </c>
      <c r="W11" s="11"/>
    </row>
    <row r="12" spans="1:23" x14ac:dyDescent="0.15">
      <c r="A12" s="8" t="s">
        <v>38</v>
      </c>
      <c r="B12" s="34">
        <v>0.55447224274042761</v>
      </c>
      <c r="C12" s="35">
        <v>0.68543373276356234</v>
      </c>
      <c r="D12" s="35">
        <v>0.43890305531368007</v>
      </c>
      <c r="E12" s="34">
        <v>0.55447224274042761</v>
      </c>
      <c r="F12" s="34">
        <v>0.55447224274042761</v>
      </c>
      <c r="G12" s="34">
        <v>0.55447224274042761</v>
      </c>
      <c r="H12" s="34">
        <v>0.5052168896368926</v>
      </c>
      <c r="I12" s="34">
        <v>0.55956115395070438</v>
      </c>
      <c r="J12" s="34">
        <v>0.58017248956102663</v>
      </c>
      <c r="K12" s="34">
        <v>0.55306182492041323</v>
      </c>
      <c r="L12" s="34">
        <v>0.55447224274042761</v>
      </c>
      <c r="M12" s="35">
        <v>0.47778719882863024</v>
      </c>
      <c r="N12" s="35">
        <v>0.67771590053590625</v>
      </c>
      <c r="W12" s="11"/>
    </row>
    <row r="13" spans="1:23" x14ac:dyDescent="0.15">
      <c r="A13" s="8" t="s">
        <v>39</v>
      </c>
      <c r="B13" s="34">
        <v>0.13236659485793006</v>
      </c>
      <c r="C13" s="34">
        <v>0.1422152462031975</v>
      </c>
      <c r="D13" s="34">
        <v>0.12367548548661148</v>
      </c>
      <c r="E13" s="34">
        <v>0.13236659485793006</v>
      </c>
      <c r="F13" s="34">
        <v>0.13236659485793006</v>
      </c>
      <c r="G13" s="34">
        <v>0.13236659485793006</v>
      </c>
      <c r="H13" s="34">
        <v>9.298607912369572E-2</v>
      </c>
      <c r="I13" s="34">
        <v>0.12154427423273249</v>
      </c>
      <c r="J13" s="34">
        <v>0.15428836173405322</v>
      </c>
      <c r="K13" s="34">
        <v>0.1791091792898358</v>
      </c>
      <c r="L13" s="34">
        <v>0.13236659485793006</v>
      </c>
      <c r="M13" s="34">
        <v>0.14352123293252042</v>
      </c>
      <c r="N13" s="34">
        <v>0.11443952162995508</v>
      </c>
      <c r="W13" s="11"/>
    </row>
    <row r="14" spans="1:23" x14ac:dyDescent="0.15">
      <c r="A14" s="8" t="s">
        <v>40</v>
      </c>
      <c r="B14" s="34">
        <v>0.31316116240164305</v>
      </c>
      <c r="C14" s="35">
        <v>0.1723510210332401</v>
      </c>
      <c r="D14" s="35">
        <v>0.43742145919970826</v>
      </c>
      <c r="E14" s="34">
        <v>0.31316116240164305</v>
      </c>
      <c r="F14" s="34">
        <v>0.31316116240164305</v>
      </c>
      <c r="G14" s="34">
        <v>0.31316116240164305</v>
      </c>
      <c r="H14" s="34">
        <v>0.40179703123941157</v>
      </c>
      <c r="I14" s="34">
        <v>0.31889457181656405</v>
      </c>
      <c r="J14" s="34">
        <v>0.2655391487049199</v>
      </c>
      <c r="K14" s="34">
        <v>0.26782899578975061</v>
      </c>
      <c r="L14" s="34">
        <v>0.31316116240164305</v>
      </c>
      <c r="M14" s="35">
        <v>0.3786915682388492</v>
      </c>
      <c r="N14" s="35">
        <v>0.20784457783413873</v>
      </c>
      <c r="W14" s="11"/>
    </row>
    <row r="15" spans="1:23" ht="23" customHeight="1" x14ac:dyDescent="0.15">
      <c r="A15" s="37" t="s">
        <v>41</v>
      </c>
      <c r="B15" s="43"/>
      <c r="C15" s="43"/>
      <c r="D15" s="44"/>
      <c r="E15" s="42"/>
      <c r="F15" s="43"/>
      <c r="G15" s="45"/>
      <c r="H15" s="40"/>
      <c r="I15" s="40"/>
      <c r="J15" s="40"/>
      <c r="K15" s="41"/>
      <c r="L15" s="45"/>
      <c r="M15" s="40"/>
      <c r="N15" s="40"/>
      <c r="W15" s="11"/>
    </row>
    <row r="16" spans="1:23" x14ac:dyDescent="0.15">
      <c r="A16" s="7" t="s">
        <v>35</v>
      </c>
      <c r="B16" s="33">
        <v>301.80407887957909</v>
      </c>
      <c r="C16" s="33">
        <v>141.48037282411426</v>
      </c>
      <c r="D16" s="33">
        <v>160.32370605546498</v>
      </c>
      <c r="E16" s="33">
        <v>301.80407887957909</v>
      </c>
      <c r="F16" s="33">
        <v>301.80407887957909</v>
      </c>
      <c r="G16" s="33">
        <v>301.80407887957909</v>
      </c>
      <c r="H16" s="33">
        <v>55.088691011167207</v>
      </c>
      <c r="I16" s="33">
        <v>127.09372493991596</v>
      </c>
      <c r="J16" s="33">
        <v>82.453189578734452</v>
      </c>
      <c r="K16" s="33">
        <v>37.168473349761541</v>
      </c>
      <c r="L16" s="33">
        <v>301.80407887957909</v>
      </c>
      <c r="M16" s="33">
        <v>186.04351601889599</v>
      </c>
      <c r="N16" s="33">
        <v>115.76056286068324</v>
      </c>
      <c r="W16" s="11"/>
    </row>
    <row r="17" spans="1:23" x14ac:dyDescent="0.15">
      <c r="A17" s="8" t="s">
        <v>38</v>
      </c>
      <c r="B17" s="34">
        <v>0.58156844123269524</v>
      </c>
      <c r="C17" s="34">
        <v>0.52642107400127935</v>
      </c>
      <c r="D17" s="34">
        <v>0.63023417051336528</v>
      </c>
      <c r="E17" s="34">
        <v>0.58156844123269524</v>
      </c>
      <c r="F17" s="34">
        <v>0.58156844123269524</v>
      </c>
      <c r="G17" s="34">
        <v>0.58156844123269524</v>
      </c>
      <c r="H17" s="35">
        <v>0.76820282906597825</v>
      </c>
      <c r="I17" s="35">
        <v>0.58545023278458019</v>
      </c>
      <c r="J17" s="35">
        <v>0.5716410895779741</v>
      </c>
      <c r="K17" s="35">
        <v>0.3137001979103517</v>
      </c>
      <c r="L17" s="34">
        <v>0.58156844123269524</v>
      </c>
      <c r="M17" s="35">
        <v>0.64222777317780044</v>
      </c>
      <c r="N17" s="35">
        <v>0.48408035793781257</v>
      </c>
      <c r="W17" s="11"/>
    </row>
    <row r="18" spans="1:23" x14ac:dyDescent="0.15">
      <c r="A18" s="8" t="s">
        <v>39</v>
      </c>
      <c r="B18" s="34">
        <v>0.33601969593397318</v>
      </c>
      <c r="C18" s="34">
        <v>0.37393272941527117</v>
      </c>
      <c r="D18" s="34">
        <v>0.30256269669287833</v>
      </c>
      <c r="E18" s="34">
        <v>0.33601969593397318</v>
      </c>
      <c r="F18" s="34">
        <v>0.33601969593397318</v>
      </c>
      <c r="G18" s="34">
        <v>0.33601969593397318</v>
      </c>
      <c r="H18" s="35">
        <v>0.17766866329380443</v>
      </c>
      <c r="I18" s="35">
        <v>0.32228258910120305</v>
      </c>
      <c r="J18" s="35">
        <v>0.322066781894983</v>
      </c>
      <c r="K18" s="35">
        <v>0.64864252934380995</v>
      </c>
      <c r="L18" s="34">
        <v>0.33601969593397318</v>
      </c>
      <c r="M18" s="35">
        <v>0.26566491697503736</v>
      </c>
      <c r="N18" s="35">
        <v>0.44908972706370415</v>
      </c>
      <c r="W18" s="11"/>
    </row>
    <row r="19" spans="1:23" x14ac:dyDescent="0.15">
      <c r="A19" s="8" t="s">
        <v>40</v>
      </c>
      <c r="B19" s="34">
        <v>8.2411862833331961E-2</v>
      </c>
      <c r="C19" s="34">
        <v>9.9646196583449559E-2</v>
      </c>
      <c r="D19" s="34">
        <v>6.7203132793756198E-2</v>
      </c>
      <c r="E19" s="34">
        <v>8.2411862833331961E-2</v>
      </c>
      <c r="F19" s="34">
        <v>8.2411862833331961E-2</v>
      </c>
      <c r="G19" s="34">
        <v>8.2411862833331961E-2</v>
      </c>
      <c r="H19" s="34">
        <v>5.4128507640217274E-2</v>
      </c>
      <c r="I19" s="34">
        <v>9.2267178114217641E-2</v>
      </c>
      <c r="J19" s="34">
        <v>0.1062921285270426</v>
      </c>
      <c r="K19" s="34">
        <v>3.7657272745837939E-2</v>
      </c>
      <c r="L19" s="34">
        <v>8.2411862833331961E-2</v>
      </c>
      <c r="M19" s="34">
        <v>9.2107309847162047E-2</v>
      </c>
      <c r="N19" s="34">
        <v>6.6829914998483481E-2</v>
      </c>
      <c r="W19" s="11"/>
    </row>
    <row r="20" spans="1:23" ht="23" customHeight="1" x14ac:dyDescent="0.15">
      <c r="A20" s="38" t="s">
        <v>42</v>
      </c>
      <c r="B20" s="40"/>
      <c r="C20" s="40"/>
      <c r="D20" s="41"/>
      <c r="E20" s="42"/>
      <c r="F20" s="43"/>
      <c r="G20" s="45"/>
      <c r="H20" s="40"/>
      <c r="I20" s="40"/>
      <c r="J20" s="40"/>
      <c r="K20" s="41"/>
      <c r="L20" s="42"/>
      <c r="M20" s="43"/>
      <c r="N20" s="43"/>
      <c r="W20" s="11"/>
    </row>
    <row r="21" spans="1:23" x14ac:dyDescent="0.15">
      <c r="A21" s="7" t="s">
        <v>35</v>
      </c>
      <c r="B21" s="33">
        <v>301.80407887957909</v>
      </c>
      <c r="C21" s="33">
        <v>141.48037282411426</v>
      </c>
      <c r="D21" s="33">
        <v>160.32370605546498</v>
      </c>
      <c r="E21" s="33">
        <v>301.80407887957909</v>
      </c>
      <c r="F21" s="33">
        <v>301.80407887957909</v>
      </c>
      <c r="G21" s="33">
        <v>301.80407887957909</v>
      </c>
      <c r="H21" s="33">
        <v>55.088691011167207</v>
      </c>
      <c r="I21" s="33">
        <v>127.09372493991596</v>
      </c>
      <c r="J21" s="33">
        <v>82.453189578734452</v>
      </c>
      <c r="K21" s="33">
        <v>37.168473349761541</v>
      </c>
      <c r="L21" s="33">
        <v>301.80407887957909</v>
      </c>
      <c r="M21" s="33">
        <v>186.04351601889599</v>
      </c>
      <c r="N21" s="33">
        <v>115.76056286068324</v>
      </c>
      <c r="W21" s="11"/>
    </row>
    <row r="22" spans="1:23" x14ac:dyDescent="0.15">
      <c r="A22" s="8" t="s">
        <v>38</v>
      </c>
      <c r="B22" s="34">
        <v>0.36028951948714782</v>
      </c>
      <c r="C22" s="35">
        <v>0.48647972603034301</v>
      </c>
      <c r="D22" s="35">
        <v>0.24893083206816596</v>
      </c>
      <c r="E22" s="34">
        <v>0.36028951948714782</v>
      </c>
      <c r="F22" s="34">
        <v>0.36028951948714782</v>
      </c>
      <c r="G22" s="34">
        <v>0.36028951948714782</v>
      </c>
      <c r="H22" s="34">
        <v>0.35074465880904682</v>
      </c>
      <c r="I22" s="34">
        <v>0.31271734634128356</v>
      </c>
      <c r="J22" s="34">
        <v>0.44506857506174724</v>
      </c>
      <c r="K22" s="34">
        <v>0.34903360998485183</v>
      </c>
      <c r="L22" s="34">
        <v>0.36028951948714782</v>
      </c>
      <c r="M22" s="34">
        <v>0.33720011320171334</v>
      </c>
      <c r="N22" s="34">
        <v>0.39739744486326034</v>
      </c>
      <c r="W22" s="11"/>
    </row>
    <row r="23" spans="1:23" x14ac:dyDescent="0.15">
      <c r="A23" s="8" t="s">
        <v>39</v>
      </c>
      <c r="B23" s="34">
        <v>0.31867166315734213</v>
      </c>
      <c r="C23" s="34">
        <v>0.34377554645871056</v>
      </c>
      <c r="D23" s="34">
        <v>0.29651831568181691</v>
      </c>
      <c r="E23" s="34">
        <v>0.31867166315734213</v>
      </c>
      <c r="F23" s="34">
        <v>0.31867166315734213</v>
      </c>
      <c r="G23" s="34">
        <v>0.31867166315734213</v>
      </c>
      <c r="H23" s="35">
        <v>0.20460549069203263</v>
      </c>
      <c r="I23" s="35">
        <v>0.31957414152370411</v>
      </c>
      <c r="J23" s="35">
        <v>0.30791590921147216</v>
      </c>
      <c r="K23" s="35">
        <v>0.50850735926659896</v>
      </c>
      <c r="L23" s="34">
        <v>0.31867166315734213</v>
      </c>
      <c r="M23" s="34">
        <v>0.29906946246509358</v>
      </c>
      <c r="N23" s="34">
        <v>0.35017515837516433</v>
      </c>
      <c r="W23" s="11"/>
    </row>
    <row r="24" spans="1:23" x14ac:dyDescent="0.15">
      <c r="A24" s="8" t="s">
        <v>40</v>
      </c>
      <c r="B24" s="34">
        <v>0.32103881735551021</v>
      </c>
      <c r="C24" s="35">
        <v>0.1697447275109466</v>
      </c>
      <c r="D24" s="35">
        <v>0.4545508522500169</v>
      </c>
      <c r="E24" s="34">
        <v>0.32103881735551021</v>
      </c>
      <c r="F24" s="34">
        <v>0.32103881735551021</v>
      </c>
      <c r="G24" s="34">
        <v>0.32103881735551021</v>
      </c>
      <c r="H24" s="35">
        <v>0.44464985049892047</v>
      </c>
      <c r="I24" s="35">
        <v>0.36770851213501332</v>
      </c>
      <c r="J24" s="35">
        <v>0.24701551572678035</v>
      </c>
      <c r="K24" s="35">
        <v>0.14245903074854871</v>
      </c>
      <c r="L24" s="34">
        <v>0.32103881735551021</v>
      </c>
      <c r="M24" s="35">
        <v>0.36373042433319303</v>
      </c>
      <c r="N24" s="35">
        <v>0.25242739676157544</v>
      </c>
      <c r="W24" s="11"/>
    </row>
    <row r="25" spans="1:23" x14ac:dyDescent="0.15">
      <c r="A25" s="38" t="s">
        <v>43</v>
      </c>
      <c r="B25" s="40"/>
      <c r="C25" s="40"/>
      <c r="D25" s="41"/>
      <c r="E25" s="42"/>
      <c r="F25" s="43"/>
      <c r="G25" s="45"/>
      <c r="H25" s="40"/>
      <c r="I25" s="40"/>
      <c r="J25" s="40"/>
      <c r="K25" s="41"/>
      <c r="L25" s="42"/>
      <c r="M25" s="43"/>
      <c r="N25" s="43"/>
      <c r="W25" s="11"/>
    </row>
    <row r="26" spans="1:23" x14ac:dyDescent="0.15">
      <c r="A26" s="7" t="s">
        <v>35</v>
      </c>
      <c r="B26" s="33">
        <v>301.80407887957909</v>
      </c>
      <c r="C26" s="33">
        <v>141.48037282411426</v>
      </c>
      <c r="D26" s="33">
        <v>160.32370605546498</v>
      </c>
      <c r="E26" s="33">
        <v>301.80407887957909</v>
      </c>
      <c r="F26" s="33">
        <v>301.80407887957909</v>
      </c>
      <c r="G26" s="33">
        <v>301.80407887957909</v>
      </c>
      <c r="H26" s="33">
        <v>55.088691011167207</v>
      </c>
      <c r="I26" s="33">
        <v>127.09372493991596</v>
      </c>
      <c r="J26" s="33">
        <v>82.453189578734452</v>
      </c>
      <c r="K26" s="33">
        <v>37.168473349761541</v>
      </c>
      <c r="L26" s="33">
        <v>301.80407887957909</v>
      </c>
      <c r="M26" s="33">
        <v>186.04351601889599</v>
      </c>
      <c r="N26" s="33">
        <v>115.76056286068324</v>
      </c>
      <c r="W26" s="11"/>
    </row>
    <row r="27" spans="1:23" x14ac:dyDescent="0.15">
      <c r="A27" s="8" t="s">
        <v>38</v>
      </c>
      <c r="B27" s="34">
        <v>0.34970520684907624</v>
      </c>
      <c r="C27" s="35">
        <v>0.47286384310548962</v>
      </c>
      <c r="D27" s="35">
        <v>0.24102178003234134</v>
      </c>
      <c r="E27" s="34">
        <v>0.34970520684907624</v>
      </c>
      <c r="F27" s="34">
        <v>0.34970520684907624</v>
      </c>
      <c r="G27" s="34">
        <v>0.34970520684907624</v>
      </c>
      <c r="H27" s="35">
        <v>0.21496257241937564</v>
      </c>
      <c r="I27" s="35">
        <v>0.37088655896451456</v>
      </c>
      <c r="J27" s="35">
        <v>0.32355549813300766</v>
      </c>
      <c r="K27" s="35">
        <v>0.53499410047409002</v>
      </c>
      <c r="L27" s="34">
        <v>0.34970520684907624</v>
      </c>
      <c r="M27" s="34">
        <v>0.32900190962965298</v>
      </c>
      <c r="N27" s="34">
        <v>0.38297831914830754</v>
      </c>
      <c r="W27" s="11"/>
    </row>
    <row r="28" spans="1:23" x14ac:dyDescent="0.15">
      <c r="A28" s="8" t="s">
        <v>39</v>
      </c>
      <c r="B28" s="34">
        <v>0.20357589661735642</v>
      </c>
      <c r="C28" s="34">
        <v>0.21012904229579352</v>
      </c>
      <c r="D28" s="34">
        <v>0.19779296209964209</v>
      </c>
      <c r="E28" s="34">
        <v>0.20357589661735642</v>
      </c>
      <c r="F28" s="34">
        <v>0.20357589661735642</v>
      </c>
      <c r="G28" s="34">
        <v>0.20357589661735642</v>
      </c>
      <c r="H28" s="34">
        <v>0.14708579684049111</v>
      </c>
      <c r="I28" s="34">
        <v>0.19976393518356478</v>
      </c>
      <c r="J28" s="34">
        <v>0.23175870890234226</v>
      </c>
      <c r="K28" s="34">
        <v>0.23781672360999775</v>
      </c>
      <c r="L28" s="34">
        <v>0.20357589661735642</v>
      </c>
      <c r="M28" s="34">
        <v>0.20084423804582691</v>
      </c>
      <c r="N28" s="34">
        <v>0.20796605638033297</v>
      </c>
      <c r="W28" s="11"/>
    </row>
    <row r="29" spans="1:23" x14ac:dyDescent="0.15">
      <c r="A29" s="8" t="s">
        <v>40</v>
      </c>
      <c r="B29" s="34">
        <v>0.44671889653356756</v>
      </c>
      <c r="C29" s="35">
        <v>0.31700711459871694</v>
      </c>
      <c r="D29" s="35">
        <v>0.56118525786801654</v>
      </c>
      <c r="E29" s="34">
        <v>0.44671889653356756</v>
      </c>
      <c r="F29" s="34">
        <v>0.44671889653356756</v>
      </c>
      <c r="G29" s="34">
        <v>0.44671889653356756</v>
      </c>
      <c r="H29" s="35">
        <v>0.63795163074013306</v>
      </c>
      <c r="I29" s="35">
        <v>0.42934950585192155</v>
      </c>
      <c r="J29" s="35">
        <v>0.44468579296464994</v>
      </c>
      <c r="K29" s="35">
        <v>0.2271891759159119</v>
      </c>
      <c r="L29" s="34">
        <v>0.44671889653356756</v>
      </c>
      <c r="M29" s="34">
        <v>0.47015385232452006</v>
      </c>
      <c r="N29" s="34">
        <v>0.40905562447135974</v>
      </c>
      <c r="W29" s="11"/>
    </row>
    <row r="30" spans="1:23" x14ac:dyDescent="0.15">
      <c r="A30" s="38" t="s">
        <v>44</v>
      </c>
      <c r="B30" s="40"/>
      <c r="C30" s="40"/>
      <c r="D30" s="41"/>
      <c r="E30" s="42"/>
      <c r="F30" s="43"/>
      <c r="G30" s="42"/>
      <c r="H30" s="43"/>
      <c r="I30" s="43"/>
      <c r="J30" s="43"/>
      <c r="K30" s="44"/>
      <c r="L30" s="45"/>
      <c r="M30" s="40"/>
      <c r="N30" s="40"/>
      <c r="W30" s="11"/>
    </row>
    <row r="31" spans="1:23" x14ac:dyDescent="0.15">
      <c r="A31" s="7" t="s">
        <v>35</v>
      </c>
      <c r="B31" s="33">
        <v>301.80407887957909</v>
      </c>
      <c r="C31" s="33">
        <v>141.48037282411426</v>
      </c>
      <c r="D31" s="33">
        <v>160.32370605546498</v>
      </c>
      <c r="E31" s="33">
        <v>301.80407887957909</v>
      </c>
      <c r="F31" s="33">
        <v>301.80407887957909</v>
      </c>
      <c r="G31" s="33">
        <v>301.80407887957909</v>
      </c>
      <c r="H31" s="33">
        <v>55.088691011167207</v>
      </c>
      <c r="I31" s="33">
        <v>127.09372493991596</v>
      </c>
      <c r="J31" s="33">
        <v>82.453189578734452</v>
      </c>
      <c r="K31" s="33">
        <v>37.168473349761541</v>
      </c>
      <c r="L31" s="33">
        <v>301.80407887957909</v>
      </c>
      <c r="M31" s="33">
        <v>186.04351601889599</v>
      </c>
      <c r="N31" s="33">
        <v>115.76056286068324</v>
      </c>
      <c r="W31" s="11"/>
    </row>
    <row r="32" spans="1:23" x14ac:dyDescent="0.15">
      <c r="A32" s="8" t="s">
        <v>38</v>
      </c>
      <c r="B32" s="34">
        <v>0.21310973659698756</v>
      </c>
      <c r="C32" s="35">
        <v>0.31533162763991307</v>
      </c>
      <c r="D32" s="35">
        <v>0.1229022955929993</v>
      </c>
      <c r="E32" s="34">
        <v>0.21310973659698756</v>
      </c>
      <c r="F32" s="34">
        <v>0.21310973659698756</v>
      </c>
      <c r="G32" s="34">
        <v>0.21310973659698756</v>
      </c>
      <c r="H32" s="35">
        <v>0.12477448910508272</v>
      </c>
      <c r="I32" s="34">
        <v>0.22891212367370542</v>
      </c>
      <c r="J32" s="35">
        <v>0.1679163672168103</v>
      </c>
      <c r="K32" s="35">
        <v>0.39025519826825156</v>
      </c>
      <c r="L32" s="34">
        <v>0.21310973659698756</v>
      </c>
      <c r="M32" s="35">
        <v>0.1502499968752877</v>
      </c>
      <c r="N32" s="35">
        <v>0.31413418486208516</v>
      </c>
      <c r="W32" s="11"/>
    </row>
    <row r="33" spans="1:23" x14ac:dyDescent="0.15">
      <c r="A33" s="8" t="s">
        <v>39</v>
      </c>
      <c r="B33" s="34">
        <v>0.17906016578239481</v>
      </c>
      <c r="C33" s="34">
        <v>0.19218257102159519</v>
      </c>
      <c r="D33" s="34">
        <v>0.16748007677828386</v>
      </c>
      <c r="E33" s="34">
        <v>0.17906016578239481</v>
      </c>
      <c r="F33" s="34">
        <v>0.17906016578239481</v>
      </c>
      <c r="G33" s="34">
        <v>0.17906016578239481</v>
      </c>
      <c r="H33" s="34">
        <v>0.21578077051973932</v>
      </c>
      <c r="I33" s="34">
        <v>0.15069586707927254</v>
      </c>
      <c r="J33" s="34">
        <v>0.21990599781283196</v>
      </c>
      <c r="K33" s="34">
        <v>0.13101313447894786</v>
      </c>
      <c r="L33" s="34">
        <v>0.17906016578239481</v>
      </c>
      <c r="M33" s="34">
        <v>0.19397932231263368</v>
      </c>
      <c r="N33" s="34">
        <v>0.15508298159867276</v>
      </c>
      <c r="W33" s="11"/>
    </row>
    <row r="34" spans="1:23" x14ac:dyDescent="0.15">
      <c r="A34" s="8" t="s">
        <v>40</v>
      </c>
      <c r="B34" s="34">
        <v>0.60783009762061779</v>
      </c>
      <c r="C34" s="35">
        <v>0.49248580133849196</v>
      </c>
      <c r="D34" s="35">
        <v>0.70961762762871661</v>
      </c>
      <c r="E34" s="34">
        <v>0.60783009762061779</v>
      </c>
      <c r="F34" s="34">
        <v>0.60783009762061779</v>
      </c>
      <c r="G34" s="34">
        <v>0.60783009762061779</v>
      </c>
      <c r="H34" s="34">
        <v>0.65944474037517786</v>
      </c>
      <c r="I34" s="34">
        <v>0.62039200924702276</v>
      </c>
      <c r="J34" s="34">
        <v>0.61217763497035749</v>
      </c>
      <c r="K34" s="34">
        <v>0.4787316672528002</v>
      </c>
      <c r="L34" s="34">
        <v>0.60783009762061779</v>
      </c>
      <c r="M34" s="35">
        <v>0.65577068081207834</v>
      </c>
      <c r="N34" s="35">
        <v>0.53078283353924216</v>
      </c>
      <c r="W34" s="11"/>
    </row>
    <row r="35" spans="1:23" x14ac:dyDescent="0.15">
      <c r="A35" s="38" t="s">
        <v>45</v>
      </c>
      <c r="B35" s="40"/>
      <c r="C35" s="40"/>
      <c r="D35" s="41"/>
      <c r="E35" s="42"/>
      <c r="F35" s="43"/>
      <c r="G35" s="42"/>
      <c r="H35" s="43"/>
      <c r="I35" s="43"/>
      <c r="J35" s="43"/>
      <c r="K35" s="44"/>
      <c r="L35" s="45"/>
      <c r="M35" s="40"/>
      <c r="N35" s="40"/>
      <c r="W35" s="11"/>
    </row>
    <row r="36" spans="1:23" x14ac:dyDescent="0.15">
      <c r="A36" s="7" t="s">
        <v>35</v>
      </c>
      <c r="B36" s="33">
        <v>301.80407887957909</v>
      </c>
      <c r="C36" s="33">
        <v>141.48037282411426</v>
      </c>
      <c r="D36" s="33">
        <v>160.32370605546498</v>
      </c>
      <c r="E36" s="33">
        <v>301.80407887957909</v>
      </c>
      <c r="F36" s="33">
        <v>301.80407887957909</v>
      </c>
      <c r="G36" s="33">
        <v>301.80407887957909</v>
      </c>
      <c r="H36" s="33">
        <v>55.088691011167207</v>
      </c>
      <c r="I36" s="33">
        <v>127.09372493991596</v>
      </c>
      <c r="J36" s="33">
        <v>82.453189578734452</v>
      </c>
      <c r="K36" s="33">
        <v>37.168473349761541</v>
      </c>
      <c r="L36" s="33">
        <v>301.80407887957909</v>
      </c>
      <c r="M36" s="33">
        <v>186.04351601889599</v>
      </c>
      <c r="N36" s="33">
        <v>115.76056286068324</v>
      </c>
      <c r="W36" s="11"/>
    </row>
    <row r="37" spans="1:23" x14ac:dyDescent="0.15">
      <c r="A37" s="8" t="s">
        <v>38</v>
      </c>
      <c r="B37" s="34">
        <v>0.39509311287010773</v>
      </c>
      <c r="C37" s="34">
        <v>0.44869198285182815</v>
      </c>
      <c r="D37" s="34">
        <v>0.34779388124342892</v>
      </c>
      <c r="E37" s="34">
        <v>0.39509311287010773</v>
      </c>
      <c r="F37" s="34">
        <v>0.39509311287010773</v>
      </c>
      <c r="G37" s="34">
        <v>0.39509311287010773</v>
      </c>
      <c r="H37" s="34">
        <v>0.3151398528570768</v>
      </c>
      <c r="I37" s="34">
        <v>0.37523327718262506</v>
      </c>
      <c r="J37" s="34">
        <v>0.42816532118775186</v>
      </c>
      <c r="K37" s="34">
        <v>0.50813708507390909</v>
      </c>
      <c r="L37" s="34">
        <v>0.39509311287010773</v>
      </c>
      <c r="M37" s="34">
        <v>0.36650531989879404</v>
      </c>
      <c r="N37" s="34">
        <v>0.4410377194629797</v>
      </c>
      <c r="W37" s="11"/>
    </row>
    <row r="38" spans="1:23" x14ac:dyDescent="0.15">
      <c r="A38" s="8" t="s">
        <v>39</v>
      </c>
      <c r="B38" s="34">
        <v>0.34935936475615853</v>
      </c>
      <c r="C38" s="35">
        <v>0.4086028627581445</v>
      </c>
      <c r="D38" s="35">
        <v>0.29707893542385566</v>
      </c>
      <c r="E38" s="34">
        <v>0.34935936475615853</v>
      </c>
      <c r="F38" s="34">
        <v>0.34935936475615853</v>
      </c>
      <c r="G38" s="34">
        <v>0.34935936475615853</v>
      </c>
      <c r="H38" s="34">
        <v>0.35739839380206118</v>
      </c>
      <c r="I38" s="34">
        <v>0.33711637976888414</v>
      </c>
      <c r="J38" s="34">
        <v>0.33235588427104762</v>
      </c>
      <c r="K38" s="34">
        <v>0.4170279546265564</v>
      </c>
      <c r="L38" s="34">
        <v>0.34935936475615853</v>
      </c>
      <c r="M38" s="34">
        <v>0.31852010945621928</v>
      </c>
      <c r="N38" s="34">
        <v>0.39892238816949532</v>
      </c>
      <c r="W38" s="11"/>
    </row>
    <row r="39" spans="1:23" x14ac:dyDescent="0.15">
      <c r="A39" s="8" t="s">
        <v>40</v>
      </c>
      <c r="B39" s="34">
        <v>0.25554752237373379</v>
      </c>
      <c r="C39" s="35">
        <v>0.14270515439002771</v>
      </c>
      <c r="D39" s="35">
        <v>0.35512718333271515</v>
      </c>
      <c r="E39" s="34">
        <v>0.25554752237373379</v>
      </c>
      <c r="F39" s="34">
        <v>0.25554752237373379</v>
      </c>
      <c r="G39" s="34">
        <v>0.25554752237373379</v>
      </c>
      <c r="H39" s="35">
        <v>0.32746175334086197</v>
      </c>
      <c r="I39" s="35">
        <v>0.28765034304849174</v>
      </c>
      <c r="J39" s="35">
        <v>0.23947879454120036</v>
      </c>
      <c r="K39" s="35">
        <v>7.4834960299534126E-2</v>
      </c>
      <c r="L39" s="34">
        <v>0.25554752237373379</v>
      </c>
      <c r="M39" s="35">
        <v>0.31497457064498674</v>
      </c>
      <c r="N39" s="35">
        <v>0.16003989236752514</v>
      </c>
      <c r="W39" s="11"/>
    </row>
    <row r="40" spans="1:23" x14ac:dyDescent="0.15">
      <c r="A40" s="38" t="s">
        <v>46</v>
      </c>
      <c r="B40" s="40"/>
      <c r="C40" s="40"/>
      <c r="D40" s="41"/>
      <c r="E40" s="42"/>
      <c r="F40" s="43"/>
      <c r="G40" s="42"/>
      <c r="H40" s="43"/>
      <c r="I40" s="43"/>
      <c r="J40" s="43"/>
      <c r="K40" s="44"/>
      <c r="L40" s="42"/>
      <c r="M40" s="43"/>
      <c r="N40" s="43"/>
      <c r="W40" s="11"/>
    </row>
    <row r="41" spans="1:23" x14ac:dyDescent="0.15">
      <c r="A41" s="7" t="s">
        <v>35</v>
      </c>
      <c r="B41" s="33">
        <v>301.80407887957909</v>
      </c>
      <c r="C41" s="33">
        <v>141.48037282411426</v>
      </c>
      <c r="D41" s="33">
        <v>160.32370605546498</v>
      </c>
      <c r="E41" s="33">
        <v>301.80407887957909</v>
      </c>
      <c r="F41" s="33">
        <v>301.80407887957909</v>
      </c>
      <c r="G41" s="33">
        <v>301.80407887957909</v>
      </c>
      <c r="H41" s="33">
        <v>55.088691011167207</v>
      </c>
      <c r="I41" s="33">
        <v>127.09372493991596</v>
      </c>
      <c r="J41" s="33">
        <v>82.453189578734452</v>
      </c>
      <c r="K41" s="33">
        <v>37.168473349761541</v>
      </c>
      <c r="L41" s="33">
        <v>301.80407887957909</v>
      </c>
      <c r="M41" s="33">
        <v>186.04351601889599</v>
      </c>
      <c r="N41" s="33">
        <v>115.76056286068324</v>
      </c>
      <c r="W41" s="11"/>
    </row>
    <row r="42" spans="1:23" x14ac:dyDescent="0.15">
      <c r="A42" s="8" t="s">
        <v>38</v>
      </c>
      <c r="B42" s="34">
        <v>0.14732225020258416</v>
      </c>
      <c r="C42" s="35">
        <v>0.22745691357853787</v>
      </c>
      <c r="D42" s="35">
        <v>7.6606057759761245E-2</v>
      </c>
      <c r="E42" s="34">
        <v>0.14732225020258416</v>
      </c>
      <c r="F42" s="34">
        <v>0.14732225020258416</v>
      </c>
      <c r="G42" s="34">
        <v>0.14732225020258416</v>
      </c>
      <c r="H42" s="34">
        <v>0.16703664273186197</v>
      </c>
      <c r="I42" s="35">
        <v>8.436669888595473E-2</v>
      </c>
      <c r="J42" s="35">
        <v>0.19865842716203724</v>
      </c>
      <c r="K42" s="35">
        <v>0.2194905065533708</v>
      </c>
      <c r="L42" s="34">
        <v>0.14732225020258416</v>
      </c>
      <c r="M42" s="34">
        <v>0.12012310463608744</v>
      </c>
      <c r="N42" s="34">
        <v>0.19103510498535461</v>
      </c>
      <c r="W42" s="11"/>
    </row>
    <row r="43" spans="1:23" x14ac:dyDescent="0.15">
      <c r="A43" s="8" t="s">
        <v>39</v>
      </c>
      <c r="B43" s="34">
        <v>0.28267919348690357</v>
      </c>
      <c r="C43" s="35">
        <v>0.3739255598998435</v>
      </c>
      <c r="D43" s="35">
        <v>0.20215729029136284</v>
      </c>
      <c r="E43" s="34">
        <v>0.28267919348690357</v>
      </c>
      <c r="F43" s="34">
        <v>0.28267919348690357</v>
      </c>
      <c r="G43" s="34">
        <v>0.28267919348690357</v>
      </c>
      <c r="H43" s="34">
        <v>0.27331536842941345</v>
      </c>
      <c r="I43" s="34">
        <v>0.26521026055325247</v>
      </c>
      <c r="J43" s="34">
        <v>0.28911789655049719</v>
      </c>
      <c r="K43" s="34">
        <v>0.34200745799332</v>
      </c>
      <c r="L43" s="34">
        <v>0.28267919348690357</v>
      </c>
      <c r="M43" s="34">
        <v>0.26413966951205492</v>
      </c>
      <c r="N43" s="34">
        <v>0.31247481766461677</v>
      </c>
      <c r="W43" s="11"/>
    </row>
    <row r="44" spans="1:23" x14ac:dyDescent="0.15">
      <c r="A44" s="8" t="s">
        <v>40</v>
      </c>
      <c r="B44" s="34">
        <v>0.56999855631051244</v>
      </c>
      <c r="C44" s="35">
        <v>0.39861752652161886</v>
      </c>
      <c r="D44" s="35">
        <v>0.72123665194887576</v>
      </c>
      <c r="E44" s="34">
        <v>0.56999855631051244</v>
      </c>
      <c r="F44" s="34">
        <v>0.56999855631051244</v>
      </c>
      <c r="G44" s="34">
        <v>0.56999855631051244</v>
      </c>
      <c r="H44" s="34">
        <v>0.55964798883872435</v>
      </c>
      <c r="I44" s="35">
        <v>0.6504230405607937</v>
      </c>
      <c r="J44" s="35">
        <v>0.51222367628746523</v>
      </c>
      <c r="K44" s="35">
        <v>0.43850203545330879</v>
      </c>
      <c r="L44" s="34">
        <v>0.56999855631051244</v>
      </c>
      <c r="M44" s="35">
        <v>0.61573722585185753</v>
      </c>
      <c r="N44" s="35">
        <v>0.49649007735002887</v>
      </c>
      <c r="W44" s="11"/>
    </row>
    <row r="45" spans="1:23" x14ac:dyDescent="0.15">
      <c r="A45" s="39" t="s">
        <v>47</v>
      </c>
      <c r="B45" s="40"/>
      <c r="C45" s="40"/>
      <c r="D45" s="41"/>
      <c r="E45" s="42"/>
      <c r="F45" s="43"/>
      <c r="G45" s="42"/>
      <c r="H45" s="43"/>
      <c r="I45" s="43"/>
      <c r="J45" s="43"/>
      <c r="K45" s="44"/>
      <c r="L45" s="45"/>
      <c r="M45" s="40"/>
      <c r="N45" s="40"/>
      <c r="W45" s="11"/>
    </row>
    <row r="46" spans="1:23" x14ac:dyDescent="0.15">
      <c r="A46" s="7" t="s">
        <v>35</v>
      </c>
      <c r="B46" s="33">
        <v>301.80407887957909</v>
      </c>
      <c r="C46" s="33">
        <v>141.48037282411426</v>
      </c>
      <c r="D46" s="33">
        <v>160.32370605546498</v>
      </c>
      <c r="E46" s="33">
        <v>301.80407887957909</v>
      </c>
      <c r="F46" s="33">
        <v>301.80407887957909</v>
      </c>
      <c r="G46" s="33">
        <v>301.80407887957909</v>
      </c>
      <c r="H46" s="33">
        <v>55.088691011167207</v>
      </c>
      <c r="I46" s="33">
        <v>127.09372493991596</v>
      </c>
      <c r="J46" s="33">
        <v>82.453189578734452</v>
      </c>
      <c r="K46" s="33">
        <v>37.168473349761541</v>
      </c>
      <c r="L46" s="33">
        <v>301.80407887957909</v>
      </c>
      <c r="M46" s="33">
        <v>186.04351601889599</v>
      </c>
      <c r="N46" s="33">
        <v>115.76056286068324</v>
      </c>
      <c r="W46" s="11"/>
    </row>
    <row r="47" spans="1:23" x14ac:dyDescent="0.15">
      <c r="A47" s="8" t="s">
        <v>38</v>
      </c>
      <c r="B47" s="34">
        <v>0.14273854892099816</v>
      </c>
      <c r="C47" s="35">
        <v>0.20460966112578696</v>
      </c>
      <c r="D47" s="35">
        <v>8.8139336882151045E-2</v>
      </c>
      <c r="E47" s="34">
        <v>0.14273854892099816</v>
      </c>
      <c r="F47" s="34">
        <v>0.14273854892099816</v>
      </c>
      <c r="G47" s="34">
        <v>0.14273854892099816</v>
      </c>
      <c r="H47" s="35">
        <v>0.18846283669380484</v>
      </c>
      <c r="I47" s="35">
        <v>7.5061708793541626E-2</v>
      </c>
      <c r="J47" s="35">
        <v>0.20947305147404643</v>
      </c>
      <c r="K47" s="34">
        <v>0.15834150218823201</v>
      </c>
      <c r="L47" s="34">
        <v>0.14273854892099816</v>
      </c>
      <c r="M47" s="35">
        <v>0.10469509135959068</v>
      </c>
      <c r="N47" s="35">
        <v>0.20387973924812094</v>
      </c>
      <c r="W47" s="11"/>
    </row>
    <row r="48" spans="1:23" x14ac:dyDescent="0.15">
      <c r="A48" s="8" t="s">
        <v>39</v>
      </c>
      <c r="B48" s="34">
        <v>0.19886017731502487</v>
      </c>
      <c r="C48" s="34">
        <v>0.2231570349279951</v>
      </c>
      <c r="D48" s="34">
        <v>0.1774190033419866</v>
      </c>
      <c r="E48" s="34">
        <v>0.19886017731502487</v>
      </c>
      <c r="F48" s="34">
        <v>0.19886017731502487</v>
      </c>
      <c r="G48" s="34">
        <v>0.19886017731502487</v>
      </c>
      <c r="H48" s="34">
        <v>0.18803695052253946</v>
      </c>
      <c r="I48" s="34">
        <v>0.21521237392316755</v>
      </c>
      <c r="J48" s="34">
        <v>0.16916860562960478</v>
      </c>
      <c r="K48" s="34">
        <v>0.22485372831759809</v>
      </c>
      <c r="L48" s="34">
        <v>0.19886017731502487</v>
      </c>
      <c r="M48" s="34">
        <v>0.18302118940404993</v>
      </c>
      <c r="N48" s="34">
        <v>0.22431565997957376</v>
      </c>
      <c r="W48" s="11"/>
    </row>
    <row r="49" spans="1:23" x14ac:dyDescent="0.15">
      <c r="A49" s="8" t="s">
        <v>40</v>
      </c>
      <c r="B49" s="34">
        <v>0.65840127376397728</v>
      </c>
      <c r="C49" s="35">
        <v>0.57223330394621785</v>
      </c>
      <c r="D49" s="35">
        <v>0.73444165977586218</v>
      </c>
      <c r="E49" s="34">
        <v>0.65840127376397728</v>
      </c>
      <c r="F49" s="34">
        <v>0.65840127376397728</v>
      </c>
      <c r="G49" s="34">
        <v>0.65840127376397728</v>
      </c>
      <c r="H49" s="34">
        <v>0.62350021278365553</v>
      </c>
      <c r="I49" s="34">
        <v>0.70972591728329149</v>
      </c>
      <c r="J49" s="34">
        <v>0.6213583428963485</v>
      </c>
      <c r="K49" s="34">
        <v>0.61680476949416951</v>
      </c>
      <c r="L49" s="34">
        <v>0.65840127376397728</v>
      </c>
      <c r="M49" s="35">
        <v>0.71228371923635925</v>
      </c>
      <c r="N49" s="35">
        <v>0.57180460077230544</v>
      </c>
      <c r="W49" s="11"/>
    </row>
    <row r="50" spans="1:23" x14ac:dyDescent="0.15">
      <c r="A50" s="38" t="s">
        <v>48</v>
      </c>
      <c r="B50" s="40"/>
      <c r="C50" s="40"/>
      <c r="D50" s="41"/>
      <c r="E50" s="42"/>
      <c r="F50" s="43"/>
      <c r="G50" s="45"/>
      <c r="H50" s="40"/>
      <c r="I50" s="40"/>
      <c r="J50" s="40"/>
      <c r="K50" s="41"/>
      <c r="L50" s="42"/>
      <c r="M50" s="43"/>
      <c r="N50" s="43"/>
      <c r="W50" s="11"/>
    </row>
    <row r="51" spans="1:23" x14ac:dyDescent="0.15">
      <c r="A51" s="7" t="s">
        <v>35</v>
      </c>
      <c r="B51" s="33">
        <v>301.80407887957909</v>
      </c>
      <c r="C51" s="33">
        <v>141.48037282411426</v>
      </c>
      <c r="D51" s="33">
        <v>160.32370605546498</v>
      </c>
      <c r="E51" s="33">
        <v>301.80407887957909</v>
      </c>
      <c r="F51" s="33">
        <v>301.80407887957909</v>
      </c>
      <c r="G51" s="33">
        <v>301.80407887957909</v>
      </c>
      <c r="H51" s="33">
        <v>55.088691011167207</v>
      </c>
      <c r="I51" s="33">
        <v>127.09372493991596</v>
      </c>
      <c r="J51" s="33">
        <v>82.453189578734452</v>
      </c>
      <c r="K51" s="33">
        <v>37.168473349761541</v>
      </c>
      <c r="L51" s="33">
        <v>301.80407887957909</v>
      </c>
      <c r="M51" s="33">
        <v>186.04351601889599</v>
      </c>
      <c r="N51" s="33">
        <v>115.76056286068324</v>
      </c>
      <c r="W51" s="11"/>
    </row>
    <row r="52" spans="1:23" x14ac:dyDescent="0.15">
      <c r="A52" s="8" t="s">
        <v>38</v>
      </c>
      <c r="B52" s="34">
        <v>9.5209380322224688E-2</v>
      </c>
      <c r="C52" s="35">
        <v>0.1491091183295086</v>
      </c>
      <c r="D52" s="35">
        <v>4.7644642604931349E-2</v>
      </c>
      <c r="E52" s="34">
        <v>9.5209380322224688E-2</v>
      </c>
      <c r="F52" s="34">
        <v>9.5209380322224688E-2</v>
      </c>
      <c r="G52" s="34">
        <v>9.5209380322224688E-2</v>
      </c>
      <c r="H52" s="35">
        <v>0.15061747528596181</v>
      </c>
      <c r="I52" s="35">
        <v>2.8793816210493102E-2</v>
      </c>
      <c r="J52" s="35">
        <v>0.1215147984064768</v>
      </c>
      <c r="K52" s="35">
        <v>0.18183323380753286</v>
      </c>
      <c r="L52" s="34">
        <v>9.5209380322224688E-2</v>
      </c>
      <c r="M52" s="34">
        <v>9.4867096612021612E-2</v>
      </c>
      <c r="N52" s="34">
        <v>9.5759478415638352E-2</v>
      </c>
      <c r="W52" s="11"/>
    </row>
    <row r="53" spans="1:23" x14ac:dyDescent="0.15">
      <c r="A53" s="8" t="s">
        <v>39</v>
      </c>
      <c r="B53" s="34">
        <v>0.19063919891106515</v>
      </c>
      <c r="C53" s="35">
        <v>0.24122496272414129</v>
      </c>
      <c r="D53" s="35">
        <v>0.14599893391250859</v>
      </c>
      <c r="E53" s="34">
        <v>0.19063919891106515</v>
      </c>
      <c r="F53" s="34">
        <v>0.19063919891106515</v>
      </c>
      <c r="G53" s="34">
        <v>0.19063919891106515</v>
      </c>
      <c r="H53" s="34">
        <v>0.16857907096863889</v>
      </c>
      <c r="I53" s="34">
        <v>0.23489308216690299</v>
      </c>
      <c r="J53" s="34">
        <v>0.13233123844881681</v>
      </c>
      <c r="K53" s="34">
        <v>0.20136199669829724</v>
      </c>
      <c r="L53" s="34">
        <v>0.19063919891106515</v>
      </c>
      <c r="M53" s="34">
        <v>0.16837586601601295</v>
      </c>
      <c r="N53" s="34">
        <v>0.22641950809183004</v>
      </c>
      <c r="W53" s="11"/>
    </row>
    <row r="54" spans="1:23" x14ac:dyDescent="0.15">
      <c r="A54" s="8" t="s">
        <v>40</v>
      </c>
      <c r="B54" s="34">
        <v>0.71415142076671057</v>
      </c>
      <c r="C54" s="35">
        <v>0.60966591894634992</v>
      </c>
      <c r="D54" s="35">
        <v>0.80635642348255976</v>
      </c>
      <c r="E54" s="34">
        <v>0.71415142076671057</v>
      </c>
      <c r="F54" s="34">
        <v>0.71415142076671057</v>
      </c>
      <c r="G54" s="34">
        <v>0.71415142076671057</v>
      </c>
      <c r="H54" s="34">
        <v>0.6808034537453993</v>
      </c>
      <c r="I54" s="34">
        <v>0.73631310162260466</v>
      </c>
      <c r="J54" s="34">
        <v>0.74615396314470639</v>
      </c>
      <c r="K54" s="34">
        <v>0.61680476949416951</v>
      </c>
      <c r="L54" s="34">
        <v>0.71415142076671057</v>
      </c>
      <c r="M54" s="34">
        <v>0.73675703737196541</v>
      </c>
      <c r="N54" s="34">
        <v>0.67782101349253177</v>
      </c>
      <c r="W54" s="11"/>
    </row>
    <row r="55" spans="1:23" x14ac:dyDescent="0.15">
      <c r="A55" s="38" t="s">
        <v>49</v>
      </c>
      <c r="B55" s="40"/>
      <c r="C55" s="40"/>
      <c r="D55" s="41"/>
      <c r="E55" s="42"/>
      <c r="F55" s="43"/>
      <c r="G55" s="45"/>
      <c r="H55" s="40"/>
      <c r="I55" s="40"/>
      <c r="J55" s="40"/>
      <c r="K55" s="41"/>
      <c r="L55" s="45"/>
      <c r="M55" s="40"/>
      <c r="N55" s="40"/>
      <c r="W55" s="11"/>
    </row>
    <row r="56" spans="1:23" x14ac:dyDescent="0.15">
      <c r="A56" s="7" t="s">
        <v>35</v>
      </c>
      <c r="B56" s="33">
        <v>301.80407887957909</v>
      </c>
      <c r="C56" s="33">
        <v>141.48037282411426</v>
      </c>
      <c r="D56" s="33">
        <v>160.32370605546498</v>
      </c>
      <c r="E56" s="33">
        <v>301.80407887957909</v>
      </c>
      <c r="F56" s="33">
        <v>301.80407887957909</v>
      </c>
      <c r="G56" s="33">
        <v>301.80407887957909</v>
      </c>
      <c r="H56" s="33">
        <v>55.088691011167207</v>
      </c>
      <c r="I56" s="33">
        <v>127.09372493991596</v>
      </c>
      <c r="J56" s="33">
        <v>82.453189578734452</v>
      </c>
      <c r="K56" s="33">
        <v>37.168473349761541</v>
      </c>
      <c r="L56" s="33">
        <v>301.80407887957909</v>
      </c>
      <c r="M56" s="33">
        <v>186.04351601889599</v>
      </c>
      <c r="N56" s="33">
        <v>115.76056286068324</v>
      </c>
      <c r="W56" s="11"/>
    </row>
    <row r="57" spans="1:23" x14ac:dyDescent="0.15">
      <c r="A57" s="8" t="s">
        <v>38</v>
      </c>
      <c r="B57" s="34">
        <v>0.1328108276778823</v>
      </c>
      <c r="C57" s="34">
        <v>0.1318003360991423</v>
      </c>
      <c r="D57" s="34">
        <v>0.13370255310522663</v>
      </c>
      <c r="E57" s="34">
        <v>0.1328108276778823</v>
      </c>
      <c r="F57" s="34">
        <v>0.1328108276778823</v>
      </c>
      <c r="G57" s="34">
        <v>0.1328108276778823</v>
      </c>
      <c r="H57" s="35">
        <v>0.20521128499066163</v>
      </c>
      <c r="I57" s="35">
        <v>6.9725624233427402E-2</v>
      </c>
      <c r="J57" s="34">
        <v>0.13816919142196943</v>
      </c>
      <c r="K57" s="35">
        <v>0.22933007012821169</v>
      </c>
      <c r="L57" s="34">
        <v>0.1328108276778823</v>
      </c>
      <c r="M57" s="34">
        <v>0.12596605705597597</v>
      </c>
      <c r="N57" s="34">
        <v>0.14381133736247012</v>
      </c>
      <c r="W57" s="11"/>
    </row>
    <row r="58" spans="1:23" x14ac:dyDescent="0.15">
      <c r="A58" s="8" t="s">
        <v>39</v>
      </c>
      <c r="B58" s="34">
        <v>0.33626567154929593</v>
      </c>
      <c r="C58" s="35">
        <v>0.43499800190705812</v>
      </c>
      <c r="D58" s="35">
        <v>0.24913765254019657</v>
      </c>
      <c r="E58" s="34">
        <v>0.33626567154929593</v>
      </c>
      <c r="F58" s="34">
        <v>0.33626567154929593</v>
      </c>
      <c r="G58" s="34">
        <v>0.33626567154929593</v>
      </c>
      <c r="H58" s="34">
        <v>0.22952898235709562</v>
      </c>
      <c r="I58" s="34">
        <v>0.35246407584692807</v>
      </c>
      <c r="J58" s="34">
        <v>0.35227557506587809</v>
      </c>
      <c r="K58" s="34">
        <v>0.40355929743671398</v>
      </c>
      <c r="L58" s="34">
        <v>0.33626567154929593</v>
      </c>
      <c r="M58" s="35">
        <v>0.24642053228456764</v>
      </c>
      <c r="N58" s="35">
        <v>0.48065945465601673</v>
      </c>
      <c r="W58" s="11"/>
    </row>
    <row r="59" spans="1:23" x14ac:dyDescent="0.15">
      <c r="A59" s="8" t="s">
        <v>40</v>
      </c>
      <c r="B59" s="34">
        <v>0.53092350077282202</v>
      </c>
      <c r="C59" s="35">
        <v>0.43320166199379978</v>
      </c>
      <c r="D59" s="35">
        <v>0.61715979435457657</v>
      </c>
      <c r="E59" s="34">
        <v>0.53092350077282202</v>
      </c>
      <c r="F59" s="34">
        <v>0.53092350077282202</v>
      </c>
      <c r="G59" s="34">
        <v>0.53092350077282202</v>
      </c>
      <c r="H59" s="34">
        <v>0.56525973265224261</v>
      </c>
      <c r="I59" s="35">
        <v>0.57781029991964528</v>
      </c>
      <c r="J59" s="34">
        <v>0.50955523351215226</v>
      </c>
      <c r="K59" s="35">
        <v>0.36711063243507402</v>
      </c>
      <c r="L59" s="34">
        <v>0.53092350077282202</v>
      </c>
      <c r="M59" s="35">
        <v>0.62761341065945608</v>
      </c>
      <c r="N59" s="35">
        <v>0.37552920798151318</v>
      </c>
      <c r="W59" s="11"/>
    </row>
    <row r="60" spans="1:23" x14ac:dyDescent="0.15">
      <c r="A60" s="38" t="s">
        <v>50</v>
      </c>
      <c r="B60" s="40"/>
      <c r="C60" s="40"/>
      <c r="D60" s="41"/>
      <c r="E60" s="42"/>
      <c r="F60" s="43"/>
      <c r="G60" s="45"/>
      <c r="H60" s="40"/>
      <c r="I60" s="40"/>
      <c r="J60" s="40"/>
      <c r="K60" s="41"/>
      <c r="L60" s="45"/>
      <c r="M60" s="40"/>
      <c r="N60" s="40"/>
      <c r="W60" s="11"/>
    </row>
    <row r="61" spans="1:23" x14ac:dyDescent="0.15">
      <c r="A61" s="7" t="s">
        <v>35</v>
      </c>
      <c r="B61" s="33">
        <v>301.80407887957909</v>
      </c>
      <c r="C61" s="33">
        <v>141.48037282411426</v>
      </c>
      <c r="D61" s="33">
        <v>160.32370605546498</v>
      </c>
      <c r="E61" s="33">
        <v>301.80407887957909</v>
      </c>
      <c r="F61" s="33">
        <v>301.80407887957909</v>
      </c>
      <c r="G61" s="33">
        <v>301.80407887957909</v>
      </c>
      <c r="H61" s="33">
        <v>55.088691011167207</v>
      </c>
      <c r="I61" s="33">
        <v>127.09372493991596</v>
      </c>
      <c r="J61" s="33">
        <v>82.453189578734452</v>
      </c>
      <c r="K61" s="33">
        <v>37.168473349761541</v>
      </c>
      <c r="L61" s="33">
        <v>301.80407887957909</v>
      </c>
      <c r="M61" s="33">
        <v>186.04351601889599</v>
      </c>
      <c r="N61" s="33">
        <v>115.76056286068324</v>
      </c>
      <c r="W61" s="11"/>
    </row>
    <row r="62" spans="1:23" x14ac:dyDescent="0.15">
      <c r="A62" s="8" t="s">
        <v>38</v>
      </c>
      <c r="B62" s="34">
        <v>0.14942250577524344</v>
      </c>
      <c r="C62" s="35">
        <v>0.19517157532517865</v>
      </c>
      <c r="D62" s="35">
        <v>0.10905046363917929</v>
      </c>
      <c r="E62" s="34">
        <v>0.14942250577524344</v>
      </c>
      <c r="F62" s="34">
        <v>0.14942250577524344</v>
      </c>
      <c r="G62" s="34">
        <v>0.14942250577524344</v>
      </c>
      <c r="H62" s="35">
        <v>0.21565359035728807</v>
      </c>
      <c r="I62" s="35">
        <v>8.0571493444581171E-2</v>
      </c>
      <c r="J62" s="35">
        <v>0.12571356147175386</v>
      </c>
      <c r="K62" s="35">
        <v>0.33928303305799101</v>
      </c>
      <c r="L62" s="34">
        <v>0.14942250577524344</v>
      </c>
      <c r="M62" s="34">
        <v>0.14252867075601952</v>
      </c>
      <c r="N62" s="34">
        <v>0.16050186885137263</v>
      </c>
      <c r="W62" s="11"/>
    </row>
    <row r="63" spans="1:23" x14ac:dyDescent="0.15">
      <c r="A63" s="8" t="s">
        <v>39</v>
      </c>
      <c r="B63" s="34">
        <v>0.4861675731841319</v>
      </c>
      <c r="C63" s="35">
        <v>0.59021566862896802</v>
      </c>
      <c r="D63" s="35">
        <v>0.39434856714093403</v>
      </c>
      <c r="E63" s="34">
        <v>0.4861675731841319</v>
      </c>
      <c r="F63" s="34">
        <v>0.4861675731841319</v>
      </c>
      <c r="G63" s="34">
        <v>0.4861675731841319</v>
      </c>
      <c r="H63" s="34">
        <v>0.42554332506952619</v>
      </c>
      <c r="I63" s="34">
        <v>0.51533928041365595</v>
      </c>
      <c r="J63" s="34">
        <v>0.50977813116101856</v>
      </c>
      <c r="K63" s="34">
        <v>0.42389446732814634</v>
      </c>
      <c r="L63" s="34">
        <v>0.4861675731841319</v>
      </c>
      <c r="M63" s="35">
        <v>0.3701703871795039</v>
      </c>
      <c r="N63" s="35">
        <v>0.67259137589637907</v>
      </c>
      <c r="W63" s="11"/>
    </row>
    <row r="64" spans="1:23" x14ac:dyDescent="0.15">
      <c r="A64" s="8" t="s">
        <v>40</v>
      </c>
      <c r="B64" s="34">
        <v>0.36440992104062525</v>
      </c>
      <c r="C64" s="35">
        <v>0.2146127560458532</v>
      </c>
      <c r="D64" s="35">
        <v>0.49660096921988667</v>
      </c>
      <c r="E64" s="34">
        <v>0.36440992104062525</v>
      </c>
      <c r="F64" s="34">
        <v>0.36440992104062525</v>
      </c>
      <c r="G64" s="34">
        <v>0.36440992104062525</v>
      </c>
      <c r="H64" s="34">
        <v>0.35880308457318555</v>
      </c>
      <c r="I64" s="34">
        <v>0.40408922614176379</v>
      </c>
      <c r="J64" s="34">
        <v>0.36450830736722739</v>
      </c>
      <c r="K64" s="34">
        <v>0.23682249961386226</v>
      </c>
      <c r="L64" s="34">
        <v>0.36440992104062525</v>
      </c>
      <c r="M64" s="35">
        <v>0.48730094206447649</v>
      </c>
      <c r="N64" s="35">
        <v>0.1669067552522483</v>
      </c>
      <c r="W64" s="11"/>
    </row>
    <row r="65" spans="1:23" x14ac:dyDescent="0.15">
      <c r="A65" s="37" t="s">
        <v>51</v>
      </c>
      <c r="B65" s="43"/>
      <c r="C65" s="43"/>
      <c r="D65" s="44"/>
      <c r="E65" s="42"/>
      <c r="F65" s="43"/>
      <c r="G65" s="45"/>
      <c r="H65" s="40"/>
      <c r="I65" s="40"/>
      <c r="J65" s="40"/>
      <c r="K65" s="41"/>
      <c r="L65" s="45"/>
      <c r="M65" s="40"/>
      <c r="N65" s="40"/>
      <c r="W65" s="11"/>
    </row>
    <row r="66" spans="1:23" x14ac:dyDescent="0.15">
      <c r="A66" s="7" t="s">
        <v>35</v>
      </c>
      <c r="B66" s="33">
        <v>301.80407887957909</v>
      </c>
      <c r="C66" s="33">
        <v>141.48037282411426</v>
      </c>
      <c r="D66" s="33">
        <v>160.32370605546498</v>
      </c>
      <c r="E66" s="33">
        <v>301.80407887957909</v>
      </c>
      <c r="F66" s="33">
        <v>301.80407887957909</v>
      </c>
      <c r="G66" s="33">
        <v>301.80407887957909</v>
      </c>
      <c r="H66" s="33">
        <v>55.088691011167207</v>
      </c>
      <c r="I66" s="33">
        <v>127.09372493991596</v>
      </c>
      <c r="J66" s="33">
        <v>82.453189578734452</v>
      </c>
      <c r="K66" s="33">
        <v>37.168473349761541</v>
      </c>
      <c r="L66" s="33">
        <v>301.80407887957909</v>
      </c>
      <c r="M66" s="33">
        <v>186.04351601889599</v>
      </c>
      <c r="N66" s="33">
        <v>115.76056286068324</v>
      </c>
      <c r="W66" s="11"/>
    </row>
    <row r="67" spans="1:23" x14ac:dyDescent="0.15">
      <c r="A67" s="8" t="s">
        <v>38</v>
      </c>
      <c r="B67" s="34">
        <v>4.9801002821572481E-2</v>
      </c>
      <c r="C67" s="34">
        <v>5.6049326416215114E-2</v>
      </c>
      <c r="D67" s="34">
        <v>4.4287063720202635E-2</v>
      </c>
      <c r="E67" s="34">
        <v>4.9801002821572481E-2</v>
      </c>
      <c r="F67" s="34">
        <v>4.9801002821572481E-2</v>
      </c>
      <c r="G67" s="34">
        <v>4.9801002821572481E-2</v>
      </c>
      <c r="H67" s="35">
        <v>0.19761700236674315</v>
      </c>
      <c r="I67" s="35">
        <v>1.1549302484689631E-2</v>
      </c>
      <c r="J67" s="35">
        <v>3.2452837086638139E-2</v>
      </c>
      <c r="K67" s="35">
        <v>0</v>
      </c>
      <c r="L67" s="34">
        <v>4.9801002821572481E-2</v>
      </c>
      <c r="M67" s="35">
        <v>7.6268433118453285E-2</v>
      </c>
      <c r="N67" s="35">
        <v>7.2641174546374384E-3</v>
      </c>
      <c r="W67" s="11"/>
    </row>
    <row r="68" spans="1:23" x14ac:dyDescent="0.15">
      <c r="A68" s="8" t="s">
        <v>39</v>
      </c>
      <c r="B68" s="34">
        <v>0.70236436801525837</v>
      </c>
      <c r="C68" s="34">
        <v>0.71680705495077113</v>
      </c>
      <c r="D68" s="34">
        <v>0.68961917404181261</v>
      </c>
      <c r="E68" s="34">
        <v>0.70236436801525837</v>
      </c>
      <c r="F68" s="34">
        <v>0.70236436801525837</v>
      </c>
      <c r="G68" s="34">
        <v>0.70236436801525837</v>
      </c>
      <c r="H68" s="35">
        <v>0.60029028692226505</v>
      </c>
      <c r="I68" s="35">
        <v>0.67025395964183843</v>
      </c>
      <c r="J68" s="35">
        <v>0.79560840080099493</v>
      </c>
      <c r="K68" s="34">
        <v>0.75660095157795626</v>
      </c>
      <c r="L68" s="34">
        <v>0.70236436801525837</v>
      </c>
      <c r="M68" s="34">
        <v>0.67703789875612874</v>
      </c>
      <c r="N68" s="34">
        <v>0.74306756842197474</v>
      </c>
      <c r="W68" s="11"/>
    </row>
    <row r="69" spans="1:23" x14ac:dyDescent="0.15">
      <c r="A69" s="8" t="s">
        <v>40</v>
      </c>
      <c r="B69" s="34">
        <v>0.24783462916317009</v>
      </c>
      <c r="C69" s="34">
        <v>0.22714361863301344</v>
      </c>
      <c r="D69" s="34">
        <v>0.26609376223798459</v>
      </c>
      <c r="E69" s="34">
        <v>0.24783462916317009</v>
      </c>
      <c r="F69" s="34">
        <v>0.24783462916317009</v>
      </c>
      <c r="G69" s="34">
        <v>0.24783462916317009</v>
      </c>
      <c r="H69" s="34">
        <v>0.20209271071099175</v>
      </c>
      <c r="I69" s="35">
        <v>0.31819673787347236</v>
      </c>
      <c r="J69" s="35">
        <v>0.17193876211236664</v>
      </c>
      <c r="K69" s="34">
        <v>0.24339904842204346</v>
      </c>
      <c r="L69" s="34">
        <v>0.24783462916317009</v>
      </c>
      <c r="M69" s="34">
        <v>0.24669366812541771</v>
      </c>
      <c r="N69" s="34">
        <v>0.24966831412338783</v>
      </c>
      <c r="W69" s="11"/>
    </row>
    <row r="70" spans="1:23" x14ac:dyDescent="0.15">
      <c r="A70" s="36"/>
      <c r="B70" s="46"/>
      <c r="C70" s="46"/>
      <c r="D70" s="46"/>
      <c r="E70" s="46"/>
      <c r="F70" s="46"/>
      <c r="G70" s="46"/>
      <c r="H70" s="46"/>
      <c r="I70" s="47"/>
      <c r="J70" s="47"/>
      <c r="K70" s="46"/>
      <c r="L70" s="46"/>
      <c r="M70" s="46"/>
      <c r="N70" s="46"/>
      <c r="W70" s="11"/>
    </row>
    <row r="71" spans="1:23" x14ac:dyDescent="0.15">
      <c r="A71" s="9" t="s">
        <v>52</v>
      </c>
      <c r="B71" s="48"/>
      <c r="C71" s="48"/>
      <c r="D71" s="49"/>
      <c r="E71" s="50"/>
      <c r="F71" s="51"/>
      <c r="G71" s="52"/>
      <c r="H71" s="48"/>
      <c r="I71" s="48"/>
      <c r="J71" s="48"/>
      <c r="K71" s="49"/>
      <c r="L71" s="50"/>
      <c r="M71" s="51"/>
      <c r="N71" s="51"/>
      <c r="W71" s="11"/>
    </row>
    <row r="72" spans="1:23" x14ac:dyDescent="0.15">
      <c r="A72" s="7" t="s">
        <v>35</v>
      </c>
      <c r="B72" s="33">
        <v>301.80407887957909</v>
      </c>
      <c r="C72" s="33">
        <v>141.48037282411426</v>
      </c>
      <c r="D72" s="33">
        <v>160.32370605546498</v>
      </c>
      <c r="E72" s="33">
        <v>301.80407887957909</v>
      </c>
      <c r="F72" s="33">
        <v>301.80407887957909</v>
      </c>
      <c r="G72" s="33">
        <v>301.80407887957909</v>
      </c>
      <c r="H72" s="33">
        <v>55.088691011167207</v>
      </c>
      <c r="I72" s="33">
        <v>127.09372493991596</v>
      </c>
      <c r="J72" s="33">
        <v>82.453189578734452</v>
      </c>
      <c r="K72" s="33">
        <v>37.168473349761541</v>
      </c>
      <c r="L72" s="33">
        <v>301.80407887957909</v>
      </c>
      <c r="M72" s="33">
        <v>186.04351601889599</v>
      </c>
      <c r="N72" s="33">
        <v>115.76056286068324</v>
      </c>
      <c r="W72" s="11"/>
    </row>
    <row r="73" spans="1:23" x14ac:dyDescent="0.15">
      <c r="A73" s="8" t="s">
        <v>53</v>
      </c>
      <c r="B73" s="34">
        <v>0.29482846837712734</v>
      </c>
      <c r="C73" s="35">
        <v>0.38272181952086165</v>
      </c>
      <c r="D73" s="35">
        <v>0.2172654903589277</v>
      </c>
      <c r="E73" s="34">
        <v>0.29482846837712734</v>
      </c>
      <c r="F73" s="34">
        <v>0.29482846837712734</v>
      </c>
      <c r="G73" s="34">
        <v>0.29482846837712734</v>
      </c>
      <c r="H73" s="34">
        <v>0.21430133414876196</v>
      </c>
      <c r="I73" s="34">
        <v>0.28123706194097575</v>
      </c>
      <c r="J73" s="34">
        <v>0.34082257414875688</v>
      </c>
      <c r="K73" s="34">
        <v>0.35862329098548551</v>
      </c>
      <c r="L73" s="34">
        <v>0.29482846837712734</v>
      </c>
      <c r="M73" s="35">
        <v>0.2473407799385674</v>
      </c>
      <c r="N73" s="35">
        <v>0.37114786685268703</v>
      </c>
      <c r="W73" s="11"/>
    </row>
    <row r="74" spans="1:23" x14ac:dyDescent="0.15">
      <c r="A74" s="8" t="s">
        <v>36</v>
      </c>
      <c r="B74" s="34">
        <v>0.42487101029318974</v>
      </c>
      <c r="C74" s="35">
        <v>0.32840077007271767</v>
      </c>
      <c r="D74" s="35">
        <v>0.51000280950510679</v>
      </c>
      <c r="E74" s="34">
        <v>0.42487101029318974</v>
      </c>
      <c r="F74" s="34">
        <v>0.42487101029318974</v>
      </c>
      <c r="G74" s="34">
        <v>0.42487101029318974</v>
      </c>
      <c r="H74" s="35">
        <v>0.60676256435603038</v>
      </c>
      <c r="I74" s="35">
        <v>0.46008729857661468</v>
      </c>
      <c r="J74" s="35">
        <v>0.35326912096981999</v>
      </c>
      <c r="K74" s="35">
        <v>0.19370378853569617</v>
      </c>
      <c r="L74" s="34">
        <v>0.42487101029318974</v>
      </c>
      <c r="M74" s="35">
        <v>0.48826958036818124</v>
      </c>
      <c r="N74" s="35">
        <v>0.32298058581834671</v>
      </c>
      <c r="W74" s="11"/>
    </row>
    <row r="75" spans="1:23" x14ac:dyDescent="0.15">
      <c r="A75" s="8" t="s">
        <v>54</v>
      </c>
      <c r="B75" s="34">
        <v>3.3476255443005497E-2</v>
      </c>
      <c r="C75" s="34">
        <v>5.1574918401555141E-2</v>
      </c>
      <c r="D75" s="34">
        <v>1.7504783438062322E-2</v>
      </c>
      <c r="E75" s="34">
        <v>3.3476255443005497E-2</v>
      </c>
      <c r="F75" s="34">
        <v>3.3476255443005497E-2</v>
      </c>
      <c r="G75" s="34">
        <v>3.3476255443005497E-2</v>
      </c>
      <c r="H75" s="34">
        <v>5.3929891766876216E-2</v>
      </c>
      <c r="I75" s="35">
        <v>6.566649709476631E-3</v>
      </c>
      <c r="J75" s="35">
        <v>5.1067714506807999E-2</v>
      </c>
      <c r="K75" s="35">
        <v>5.6151549656814029E-2</v>
      </c>
      <c r="L75" s="34">
        <v>3.3476255443005497E-2</v>
      </c>
      <c r="M75" s="34">
        <v>2.933912790370825E-2</v>
      </c>
      <c r="N75" s="34">
        <v>4.0125201635119005E-2</v>
      </c>
      <c r="W75" s="11"/>
    </row>
    <row r="76" spans="1:23" x14ac:dyDescent="0.15">
      <c r="A76" s="8" t="s">
        <v>55</v>
      </c>
      <c r="B76" s="34">
        <v>1.6475082594716525E-2</v>
      </c>
      <c r="C76" s="34">
        <v>1.9945439897329335E-2</v>
      </c>
      <c r="D76" s="34">
        <v>1.3412606950368024E-2</v>
      </c>
      <c r="E76" s="34">
        <v>1.6475082594716525E-2</v>
      </c>
      <c r="F76" s="34">
        <v>1.6475082594716525E-2</v>
      </c>
      <c r="G76" s="34">
        <v>1.6475082594716525E-2</v>
      </c>
      <c r="H76" s="34">
        <v>1.2378917941421472E-2</v>
      </c>
      <c r="I76" s="34">
        <v>1.8859576745155454E-2</v>
      </c>
      <c r="J76" s="34">
        <v>2.2963027770997763E-2</v>
      </c>
      <c r="K76" s="34">
        <v>0</v>
      </c>
      <c r="L76" s="34">
        <v>1.6475082594716525E-2</v>
      </c>
      <c r="M76" s="34">
        <v>2.3060780796037465E-2</v>
      </c>
      <c r="N76" s="34">
        <v>5.8909387504297818E-3</v>
      </c>
      <c r="W76" s="11"/>
    </row>
    <row r="77" spans="1:23" x14ac:dyDescent="0.15">
      <c r="A77" s="8" t="s">
        <v>56</v>
      </c>
      <c r="B77" s="34">
        <v>3.2822561674962898E-2</v>
      </c>
      <c r="C77" s="34">
        <v>3.9068333561536481E-2</v>
      </c>
      <c r="D77" s="34">
        <v>2.7310874371644818E-2</v>
      </c>
      <c r="E77" s="34">
        <v>3.2822561674962898E-2</v>
      </c>
      <c r="F77" s="34">
        <v>3.2822561674962898E-2</v>
      </c>
      <c r="G77" s="34">
        <v>3.2822561674962898E-2</v>
      </c>
      <c r="H77" s="34">
        <v>4.859122374844202E-2</v>
      </c>
      <c r="I77" s="34">
        <v>2.2100733417715283E-2</v>
      </c>
      <c r="J77" s="34">
        <v>2.4436279285745457E-2</v>
      </c>
      <c r="K77" s="34">
        <v>6.4717276835783363E-2</v>
      </c>
      <c r="L77" s="34">
        <v>3.2822561674962898E-2</v>
      </c>
      <c r="M77" s="34">
        <v>2.7593104076601274E-2</v>
      </c>
      <c r="N77" s="34">
        <v>4.1227036000487806E-2</v>
      </c>
      <c r="W77" s="11"/>
    </row>
    <row r="78" spans="1:23" x14ac:dyDescent="0.15">
      <c r="A78" s="8" t="s">
        <v>57</v>
      </c>
      <c r="B78" s="34">
        <v>0.10742222783926976</v>
      </c>
      <c r="C78" s="34">
        <v>0.10016310940908171</v>
      </c>
      <c r="D78" s="34">
        <v>0.11382815998209392</v>
      </c>
      <c r="E78" s="34">
        <v>0.10742222783926976</v>
      </c>
      <c r="F78" s="34">
        <v>0.10742222783926976</v>
      </c>
      <c r="G78" s="34">
        <v>0.10742222783926976</v>
      </c>
      <c r="H78" s="35">
        <v>3.6444026430269207E-2</v>
      </c>
      <c r="I78" s="35">
        <v>0.14360797330551481</v>
      </c>
      <c r="J78" s="34">
        <v>0.11101830670242152</v>
      </c>
      <c r="K78" s="34">
        <v>8.0910696465496354E-2</v>
      </c>
      <c r="L78" s="34">
        <v>0.10742222783926976</v>
      </c>
      <c r="M78" s="34">
        <v>0.11202324650368238</v>
      </c>
      <c r="N78" s="34">
        <v>0.10002774332362277</v>
      </c>
      <c r="W78" s="11"/>
    </row>
    <row r="79" spans="1:23" x14ac:dyDescent="0.15">
      <c r="A79" s="8" t="s">
        <v>58</v>
      </c>
      <c r="B79" s="34">
        <v>2.1830967758438478E-3</v>
      </c>
      <c r="C79" s="34">
        <v>0</v>
      </c>
      <c r="D79" s="34">
        <v>4.1096075418228673E-3</v>
      </c>
      <c r="E79" s="34">
        <v>2.1830967758438478E-3</v>
      </c>
      <c r="F79" s="34">
        <v>2.1830967758438478E-3</v>
      </c>
      <c r="G79" s="34">
        <v>2.1830967758438478E-3</v>
      </c>
      <c r="H79" s="34">
        <v>0</v>
      </c>
      <c r="I79" s="34">
        <v>0</v>
      </c>
      <c r="J79" s="34">
        <v>7.9908068433105252E-3</v>
      </c>
      <c r="K79" s="34">
        <v>0</v>
      </c>
      <c r="L79" s="34">
        <v>2.1830967758438478E-3</v>
      </c>
      <c r="M79" s="34">
        <v>0</v>
      </c>
      <c r="N79" s="34">
        <v>5.6916405315985919E-3</v>
      </c>
      <c r="W79" s="11"/>
    </row>
    <row r="80" spans="1:23" x14ac:dyDescent="0.15">
      <c r="A80" s="8" t="s">
        <v>59</v>
      </c>
      <c r="B80" s="34">
        <v>2.5179546849937642E-3</v>
      </c>
      <c r="C80" s="34">
        <v>5.37126796597994E-3</v>
      </c>
      <c r="D80" s="34">
        <v>0</v>
      </c>
      <c r="E80" s="34">
        <v>2.5179546849937642E-3</v>
      </c>
      <c r="F80" s="34">
        <v>2.5179546849937642E-3</v>
      </c>
      <c r="G80" s="34">
        <v>2.5179546849937642E-3</v>
      </c>
      <c r="H80" s="34">
        <v>0</v>
      </c>
      <c r="I80" s="34">
        <v>0</v>
      </c>
      <c r="J80" s="34">
        <v>9.2164899653688782E-3</v>
      </c>
      <c r="K80" s="34">
        <v>0</v>
      </c>
      <c r="L80" s="34">
        <v>2.5179546849937642E-3</v>
      </c>
      <c r="M80" s="34">
        <v>4.084684113838612E-3</v>
      </c>
      <c r="N80" s="34">
        <v>0</v>
      </c>
      <c r="W80" s="11"/>
    </row>
    <row r="81" spans="1:23" x14ac:dyDescent="0.15">
      <c r="A81" s="8" t="s">
        <v>60</v>
      </c>
      <c r="B81" s="34">
        <v>7.9327551277314379E-3</v>
      </c>
      <c r="C81" s="34">
        <v>0</v>
      </c>
      <c r="D81" s="34">
        <v>1.4933149396346773E-2</v>
      </c>
      <c r="E81" s="34">
        <v>7.9327551277314379E-3</v>
      </c>
      <c r="F81" s="34">
        <v>7.9327551277314379E-3</v>
      </c>
      <c r="G81" s="34">
        <v>7.9327551277314379E-3</v>
      </c>
      <c r="H81" s="34">
        <v>2.7592041608198687E-2</v>
      </c>
      <c r="I81" s="34">
        <v>6.8778250082304638E-3</v>
      </c>
      <c r="J81" s="34">
        <v>0</v>
      </c>
      <c r="K81" s="34">
        <v>0</v>
      </c>
      <c r="L81" s="34">
        <v>7.9327551277314379E-3</v>
      </c>
      <c r="M81" s="34">
        <v>4.6985158014974018E-3</v>
      </c>
      <c r="N81" s="34">
        <v>1.313063289395581E-2</v>
      </c>
      <c r="W81" s="11"/>
    </row>
    <row r="82" spans="1:23" x14ac:dyDescent="0.15">
      <c r="A82" s="8" t="s">
        <v>61</v>
      </c>
      <c r="B82" s="34">
        <v>1.4095501403645889E-2</v>
      </c>
      <c r="C82" s="34">
        <v>1.4437921455191788E-2</v>
      </c>
      <c r="D82" s="34">
        <v>1.3793327023155909E-2</v>
      </c>
      <c r="E82" s="34">
        <v>1.4095501403645889E-2</v>
      </c>
      <c r="F82" s="34">
        <v>1.4095501403645889E-2</v>
      </c>
      <c r="G82" s="34">
        <v>1.4095501403645889E-2</v>
      </c>
      <c r="H82" s="34">
        <v>0</v>
      </c>
      <c r="I82" s="34">
        <v>1.6072253065613572E-2</v>
      </c>
      <c r="J82" s="34">
        <v>2.6820033506110626E-2</v>
      </c>
      <c r="K82" s="34">
        <v>0</v>
      </c>
      <c r="L82" s="34">
        <v>1.4095501403645889E-2</v>
      </c>
      <c r="M82" s="34">
        <v>1.1886451914630249E-2</v>
      </c>
      <c r="N82" s="34">
        <v>1.7645754821909096E-2</v>
      </c>
      <c r="W82" s="11"/>
    </row>
    <row r="83" spans="1:23" x14ac:dyDescent="0.15">
      <c r="A83" s="8" t="s">
        <v>62</v>
      </c>
      <c r="B83" s="34">
        <v>6.1618736211414359E-2</v>
      </c>
      <c r="C83" s="34">
        <v>5.831641971574645E-2</v>
      </c>
      <c r="D83" s="34">
        <v>6.453292139640926E-2</v>
      </c>
      <c r="E83" s="34">
        <v>6.1618736211414359E-2</v>
      </c>
      <c r="F83" s="34">
        <v>6.1618736211414359E-2</v>
      </c>
      <c r="G83" s="34">
        <v>6.1618736211414359E-2</v>
      </c>
      <c r="H83" s="35">
        <v>0</v>
      </c>
      <c r="I83" s="35">
        <v>4.4590628230704359E-2</v>
      </c>
      <c r="J83" s="35">
        <v>4.5966865702726491E-2</v>
      </c>
      <c r="K83" s="35">
        <v>0.24589339752072409</v>
      </c>
      <c r="L83" s="34">
        <v>6.1618736211414359E-2</v>
      </c>
      <c r="M83" s="34">
        <v>4.8854537830767056E-2</v>
      </c>
      <c r="N83" s="34">
        <v>8.2132599371843557E-2</v>
      </c>
      <c r="W83" s="11"/>
    </row>
    <row r="84" spans="1:23" x14ac:dyDescent="0.15">
      <c r="A84" s="8" t="s">
        <v>63</v>
      </c>
      <c r="B84" s="34">
        <v>1.7563495740990705E-3</v>
      </c>
      <c r="C84" s="34">
        <v>0</v>
      </c>
      <c r="D84" s="34">
        <v>3.306270036061472E-3</v>
      </c>
      <c r="E84" s="34">
        <v>1.7563495740990705E-3</v>
      </c>
      <c r="F84" s="34">
        <v>1.7563495740990705E-3</v>
      </c>
      <c r="G84" s="34">
        <v>1.7563495740990705E-3</v>
      </c>
      <c r="H84" s="34">
        <v>0</v>
      </c>
      <c r="I84" s="34">
        <v>0</v>
      </c>
      <c r="J84" s="34">
        <v>6.4287805979336247E-3</v>
      </c>
      <c r="K84" s="34">
        <v>0</v>
      </c>
      <c r="L84" s="34">
        <v>1.7563495740990705E-3</v>
      </c>
      <c r="M84" s="34">
        <v>2.8491907524886423E-3</v>
      </c>
      <c r="N84" s="34">
        <v>0</v>
      </c>
      <c r="W84" s="11"/>
    </row>
    <row r="85" spans="1:23" x14ac:dyDescent="0.15">
      <c r="A85" s="8" t="s">
        <v>64</v>
      </c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W85" s="11"/>
    </row>
    <row r="86" spans="1:23" x14ac:dyDescent="0.15">
      <c r="A86" s="8" t="s">
        <v>65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W86" s="11"/>
    </row>
    <row r="87" spans="1:23" x14ac:dyDescent="0.15">
      <c r="A87" s="5"/>
    </row>
    <row r="88" spans="1:23" x14ac:dyDescent="0.15">
      <c r="A88" s="5"/>
    </row>
  </sheetData>
  <sheetProtection algorithmName="SHA-512" hashValue="u031Hzpr98v3M4C3j9aeW511NNCY2A6EA1Fs0rv2MR4NQuNKqEjA19ZV25SHB+WZv95XgWXbLpYKGAznhnKLBQ==" saltValue="NBUtJ1adcaHCnbbJ4wIFPA==" spinCount="100000" sheet="1" objects="1" scenarios="1"/>
  <mergeCells count="5">
    <mergeCell ref="L6:L7"/>
    <mergeCell ref="L5:N5"/>
    <mergeCell ref="G5:K6"/>
    <mergeCell ref="B5:D6"/>
    <mergeCell ref="E5:F6"/>
  </mergeCells>
  <pageMargins left="0.74803149606299213" right="0.6692913385826772" top="0.51181102362204722" bottom="0.74803149606299213" header="0.51181102362204722" footer="0.43307086614173229"/>
  <pageSetup orientation="landscape"/>
  <headerFooter alignWithMargins="0">
    <oddFooter>&amp;L&amp;7Page &amp;P of &amp;N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C52B-9FBE-6945-93FE-41166276DEF7}">
  <dimension ref="A1:C42"/>
  <sheetViews>
    <sheetView showGridLines="0" tabSelected="1" workbookViewId="0">
      <pane xSplit="1" ySplit="9" topLeftCell="B10" activePane="bottomRight" state="frozen"/>
      <selection pane="topRight"/>
      <selection pane="bottomLeft"/>
      <selection pane="bottomRight" activeCell="E30" sqref="E30"/>
    </sheetView>
  </sheetViews>
  <sheetFormatPr baseColWidth="10" defaultColWidth="8.83203125" defaultRowHeight="13" x14ac:dyDescent="0.15"/>
  <cols>
    <col min="1" max="1" width="95.83203125" style="12" customWidth="1"/>
    <col min="2" max="2" width="11" style="12" customWidth="1"/>
    <col min="3" max="3" width="6.6640625" style="12" customWidth="1"/>
    <col min="4" max="4" width="8.83203125" style="12"/>
    <col min="5" max="5" width="7.5" style="12" customWidth="1"/>
    <col min="6" max="6" width="8.83203125" style="12"/>
    <col min="7" max="7" width="7" style="12" customWidth="1"/>
    <col min="8" max="8" width="8.83203125" style="12"/>
    <col min="9" max="9" width="6.5" style="12" customWidth="1"/>
    <col min="10" max="10" width="8.83203125" style="12"/>
    <col min="11" max="11" width="6.5" style="12" customWidth="1"/>
    <col min="12" max="12" width="8.83203125" style="12"/>
    <col min="13" max="13" width="6.6640625" style="12" customWidth="1"/>
    <col min="14" max="14" width="8.83203125" style="12"/>
    <col min="15" max="15" width="5.6640625" style="12" customWidth="1"/>
    <col min="16" max="16" width="8.83203125" style="12"/>
    <col min="17" max="17" width="6.33203125" style="12" customWidth="1"/>
    <col min="18" max="16384" width="8.83203125" style="12"/>
  </cols>
  <sheetData>
    <row r="1" spans="1:2" s="13" customFormat="1" ht="14" x14ac:dyDescent="0.15">
      <c r="A1" s="27" t="s">
        <v>66</v>
      </c>
    </row>
    <row r="2" spans="1:2" s="13" customFormat="1" x14ac:dyDescent="0.15">
      <c r="A2" s="28"/>
    </row>
    <row r="3" spans="1:2" x14ac:dyDescent="0.15">
      <c r="A3" s="15"/>
    </row>
    <row r="4" spans="1:2" s="13" customFormat="1" ht="11" x14ac:dyDescent="0.15">
      <c r="A4" s="14"/>
    </row>
    <row r="5" spans="1:2" s="13" customFormat="1" ht="11" x14ac:dyDescent="0.15">
      <c r="A5" s="14"/>
    </row>
    <row r="6" spans="1:2" s="13" customFormat="1" thickBot="1" x14ac:dyDescent="0.2">
      <c r="A6" s="14" t="s">
        <v>6</v>
      </c>
    </row>
    <row r="7" spans="1:2" x14ac:dyDescent="0.15">
      <c r="A7" s="29" t="s">
        <v>71</v>
      </c>
      <c r="B7" s="26" t="s">
        <v>7</v>
      </c>
    </row>
    <row r="8" spans="1:2" x14ac:dyDescent="0.15">
      <c r="A8" s="30" t="s">
        <v>31</v>
      </c>
      <c r="B8" s="25" t="s">
        <v>32</v>
      </c>
    </row>
    <row r="9" spans="1:2" x14ac:dyDescent="0.15">
      <c r="A9" s="31" t="s">
        <v>33</v>
      </c>
      <c r="B9" s="24" t="s">
        <v>34</v>
      </c>
    </row>
    <row r="10" spans="1:2" x14ac:dyDescent="0.15">
      <c r="A10" s="23" t="s">
        <v>0</v>
      </c>
      <c r="B10" s="22"/>
    </row>
    <row r="11" spans="1:2" x14ac:dyDescent="0.15">
      <c r="A11" s="21" t="s">
        <v>35</v>
      </c>
      <c r="B11" s="20">
        <v>599.99999999999966</v>
      </c>
    </row>
    <row r="12" spans="1:2" x14ac:dyDescent="0.15">
      <c r="A12" s="19" t="s">
        <v>8</v>
      </c>
      <c r="B12" s="18">
        <v>0.49006318853844894</v>
      </c>
    </row>
    <row r="13" spans="1:2" x14ac:dyDescent="0.15">
      <c r="A13" s="19" t="s">
        <v>9</v>
      </c>
      <c r="B13" s="18">
        <v>0.50993681146155145</v>
      </c>
    </row>
    <row r="14" spans="1:2" x14ac:dyDescent="0.15">
      <c r="A14" s="23" t="s">
        <v>67</v>
      </c>
      <c r="B14" s="22"/>
    </row>
    <row r="15" spans="1:2" x14ac:dyDescent="0.15">
      <c r="A15" s="21" t="s">
        <v>35</v>
      </c>
      <c r="B15" s="20">
        <v>599.99999999999966</v>
      </c>
    </row>
    <row r="16" spans="1:2" x14ac:dyDescent="0.15">
      <c r="A16" s="19" t="s">
        <v>12</v>
      </c>
      <c r="B16" s="18">
        <v>0.34999999999999992</v>
      </c>
    </row>
    <row r="17" spans="1:3" x14ac:dyDescent="0.15">
      <c r="A17" s="19" t="s">
        <v>13</v>
      </c>
      <c r="B17" s="18">
        <v>0.20000000000000015</v>
      </c>
    </row>
    <row r="18" spans="1:3" x14ac:dyDescent="0.15">
      <c r="A18" s="19" t="s">
        <v>14</v>
      </c>
      <c r="B18" s="18">
        <v>0.26000000000000006</v>
      </c>
    </row>
    <row r="19" spans="1:3" x14ac:dyDescent="0.15">
      <c r="A19" s="19" t="s">
        <v>15</v>
      </c>
      <c r="B19" s="18">
        <v>0.19</v>
      </c>
    </row>
    <row r="20" spans="1:3" x14ac:dyDescent="0.15">
      <c r="A20" s="23" t="s">
        <v>1</v>
      </c>
      <c r="B20" s="22"/>
    </row>
    <row r="21" spans="1:3" x14ac:dyDescent="0.15">
      <c r="A21" s="21" t="s">
        <v>35</v>
      </c>
      <c r="B21" s="20">
        <v>599.99999999999966</v>
      </c>
    </row>
    <row r="22" spans="1:3" x14ac:dyDescent="0.15">
      <c r="A22" s="19" t="s">
        <v>16</v>
      </c>
      <c r="B22" s="18">
        <v>0.33006484101915851</v>
      </c>
    </row>
    <row r="23" spans="1:3" x14ac:dyDescent="0.15">
      <c r="A23" s="19" t="s">
        <v>17</v>
      </c>
      <c r="B23" s="18">
        <v>0.19000513215921702</v>
      </c>
    </row>
    <row r="24" spans="1:3" x14ac:dyDescent="0.15">
      <c r="A24" s="19" t="s">
        <v>18</v>
      </c>
      <c r="B24" s="18">
        <v>0.15000098931341527</v>
      </c>
    </row>
    <row r="25" spans="1:3" x14ac:dyDescent="0.15">
      <c r="A25" s="19" t="s">
        <v>19</v>
      </c>
      <c r="B25" s="18">
        <v>0.13998626704456557</v>
      </c>
    </row>
    <row r="26" spans="1:3" x14ac:dyDescent="0.15">
      <c r="A26" s="19" t="s">
        <v>20</v>
      </c>
      <c r="B26" s="18">
        <v>0.18994277046364413</v>
      </c>
    </row>
    <row r="27" spans="1:3" x14ac:dyDescent="0.15">
      <c r="A27" s="23" t="s">
        <v>2</v>
      </c>
      <c r="B27" s="22"/>
    </row>
    <row r="28" spans="1:3" x14ac:dyDescent="0.15">
      <c r="A28" s="21" t="s">
        <v>35</v>
      </c>
      <c r="B28" s="20">
        <v>599.99999999999966</v>
      </c>
    </row>
    <row r="29" spans="1:3" x14ac:dyDescent="0.15">
      <c r="A29" s="19" t="s">
        <v>21</v>
      </c>
      <c r="B29" s="18">
        <v>0.50300679813263216</v>
      </c>
    </row>
    <row r="30" spans="1:3" x14ac:dyDescent="0.15">
      <c r="A30" s="19" t="s">
        <v>22</v>
      </c>
      <c r="B30" s="18">
        <v>0.14201230586011426</v>
      </c>
      <c r="C30" s="12">
        <f>0.14*600</f>
        <v>84.000000000000014</v>
      </c>
    </row>
    <row r="31" spans="1:3" x14ac:dyDescent="0.15">
      <c r="A31" s="19" t="s">
        <v>23</v>
      </c>
      <c r="B31" s="18">
        <v>0.3549808960072538</v>
      </c>
    </row>
    <row r="32" spans="1:3" x14ac:dyDescent="0.15">
      <c r="A32" s="23" t="s">
        <v>3</v>
      </c>
      <c r="B32" s="22"/>
    </row>
    <row r="33" spans="1:2" x14ac:dyDescent="0.15">
      <c r="A33" s="21" t="s">
        <v>35</v>
      </c>
      <c r="B33" s="20">
        <v>599.99999999999966</v>
      </c>
    </row>
    <row r="34" spans="1:2" x14ac:dyDescent="0.15">
      <c r="A34" s="19" t="s">
        <v>24</v>
      </c>
      <c r="B34" s="18">
        <v>0.88200225716743497</v>
      </c>
    </row>
    <row r="35" spans="1:2" x14ac:dyDescent="0.15">
      <c r="A35" s="19" t="s">
        <v>25</v>
      </c>
      <c r="B35" s="18">
        <v>9.1998854977322381E-2</v>
      </c>
    </row>
    <row r="36" spans="1:2" x14ac:dyDescent="0.15">
      <c r="A36" s="19" t="s">
        <v>26</v>
      </c>
      <c r="B36" s="18">
        <v>2.5998887855241889E-2</v>
      </c>
    </row>
    <row r="37" spans="1:2" x14ac:dyDescent="0.15">
      <c r="A37" s="23" t="s">
        <v>4</v>
      </c>
      <c r="B37" s="22"/>
    </row>
    <row r="38" spans="1:2" x14ac:dyDescent="0.15">
      <c r="A38" s="21" t="s">
        <v>35</v>
      </c>
      <c r="B38" s="20">
        <v>599.99999999999966</v>
      </c>
    </row>
    <row r="39" spans="1:2" x14ac:dyDescent="0.15">
      <c r="A39" s="19" t="s">
        <v>27</v>
      </c>
      <c r="B39" s="18">
        <v>0.25498558761190115</v>
      </c>
    </row>
    <row r="40" spans="1:2" x14ac:dyDescent="0.15">
      <c r="A40" s="19" t="s">
        <v>28</v>
      </c>
      <c r="B40" s="18">
        <v>0.4090106594995393</v>
      </c>
    </row>
    <row r="41" spans="1:2" x14ac:dyDescent="0.15">
      <c r="A41" s="19" t="s">
        <v>29</v>
      </c>
      <c r="B41" s="18">
        <v>0.22600337712484231</v>
      </c>
    </row>
    <row r="42" spans="1:2" ht="14" thickBot="1" x14ac:dyDescent="0.2">
      <c r="A42" s="17" t="s">
        <v>30</v>
      </c>
      <c r="B42" s="16">
        <v>0.11000037576371781</v>
      </c>
    </row>
  </sheetData>
  <sheetProtection algorithmName="SHA-512" hashValue="Hm6dIt4RAQ1Sdd5mFu4GtbQS9vQ8mYJBsE8XyZZYr4YYV68Pr5DZDjS7HVWgMjp9mI5P+7QOJnkrbNTxI9BEDg==" saltValue="bbqogQGCqOG3Nbrafytzww==" spinCount="100000" sheet="1" objects="1" scenarios="1"/>
  <pageMargins left="0.74803149606299213" right="0.6692913385826772" top="0.51181102362204722" bottom="0.74803149606299213" header="0.51181102362204722" footer="0.43307086614173229"/>
  <pageSetup orientation="landscape"/>
  <headerFooter alignWithMargins="0">
    <oddFooter>&amp;L&amp;7Page &amp;P of &amp;N
&amp;D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F7363A72EAB40B41C6F07FA9D0FB3" ma:contentTypeVersion="18" ma:contentTypeDescription="Create a new document." ma:contentTypeScope="" ma:versionID="eb363db04bf94c27defe3732ffd06331">
  <xsd:schema xmlns:xsd="http://www.w3.org/2001/XMLSchema" xmlns:xs="http://www.w3.org/2001/XMLSchema" xmlns:p="http://schemas.microsoft.com/office/2006/metadata/properties" xmlns:ns2="0b1f5856-d403-4699-9efa-bb6aaf0ddb08" xmlns:ns3="96067572-703f-4e35-a7ef-9b537399ac63" targetNamespace="http://schemas.microsoft.com/office/2006/metadata/properties" ma:root="true" ma:fieldsID="cc66477c62cbc63718d08df606b3320e" ns2:_="" ns3:_="">
    <xsd:import namespace="0b1f5856-d403-4699-9efa-bb6aaf0ddb08"/>
    <xsd:import namespace="96067572-703f-4e35-a7ef-9b537399ac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Assigned" minOccurs="0"/>
                <xsd:element ref="ns2:lcf76f155ced4ddcb4097134ff3c332f" minOccurs="0"/>
                <xsd:element ref="ns3:TaxCatchAll" minOccurs="0"/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f5856-d403-4699-9efa-bb6aaf0ddb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ssigned" ma:index="21" nillable="true" ma:displayName="Assigned" ma:description="Process sheets to be done in Meeting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116ad1d-70fe-4ee0-a860-217f26da71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pproved" ma:index="25" nillable="true" ma:displayName="Approved" ma:format="Dropdown" ma:internalName="Approved">
      <xsd:simpleType>
        <xsd:restriction base="dms:Choice">
          <xsd:enumeration value="Yes"/>
          <xsd:enumeration value="No, has ed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67572-703f-4e35-a7ef-9b537399a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eb87128-b016-49e0-87ec-60d72708c896}" ma:internalName="TaxCatchAll" ma:showField="CatchAllData" ma:web="96067572-703f-4e35-a7ef-9b537399ac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0b1f5856-d403-4699-9efa-bb6aaf0ddb08" xsi:nil="true"/>
    <TaxCatchAll xmlns="96067572-703f-4e35-a7ef-9b537399ac63" xsi:nil="true"/>
    <lcf76f155ced4ddcb4097134ff3c332f xmlns="0b1f5856-d403-4699-9efa-bb6aaf0ddb08">
      <Terms xmlns="http://schemas.microsoft.com/office/infopath/2007/PartnerControls"/>
    </lcf76f155ced4ddcb4097134ff3c332f>
    <Assigned xmlns="0b1f5856-d403-4699-9efa-bb6aaf0ddb08">
      <UserInfo>
        <DisplayName/>
        <AccountId xsi:nil="true"/>
        <AccountType/>
      </UserInfo>
    </Assigned>
  </documentManagement>
</p:properties>
</file>

<file path=customXml/itemProps1.xml><?xml version="1.0" encoding="utf-8"?>
<ds:datastoreItem xmlns:ds="http://schemas.openxmlformats.org/officeDocument/2006/customXml" ds:itemID="{98733BEF-783C-4718-8147-CFE980A8AF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C9110A-548D-4F54-ADC1-5C6A742A4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f5856-d403-4699-9efa-bb6aaf0ddb08"/>
    <ds:schemaRef ds:uri="96067572-703f-4e35-a7ef-9b537399a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FCA9A-BB46-4A54-AE29-0604591F748E}">
  <ds:schemaRefs>
    <ds:schemaRef ds:uri="96067572-703f-4e35-a7ef-9b537399ac6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b1f5856-d403-4699-9efa-bb6aaf0ddb08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Toplines and Crosstabs</vt:lpstr>
      <vt:lpstr>Sample Summary</vt:lpstr>
      <vt:lpstr>'Sample Summary'!Analysis_Name</vt:lpstr>
      <vt:lpstr>Analysis_Name</vt:lpstr>
      <vt:lpstr>'Sample Summary'!Heading_Begin</vt:lpstr>
      <vt:lpstr>Heading_Begin</vt:lpstr>
      <vt:lpstr>'Sample Summary'!InfoRange</vt:lpstr>
      <vt:lpstr>InfoRange</vt:lpstr>
      <vt:lpstr>'Sample Summary'!Print_Titles</vt:lpstr>
      <vt:lpstr>'Toplines and Crosstabs'!Print_Titles</vt:lpstr>
    </vt:vector>
  </TitlesOfParts>
  <Manager/>
  <Company>MarketSight®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MarketSight® </dc:subject>
  <dc:creator>MarketSight®</dc:creator>
  <cp:keywords/>
  <dc:description/>
  <cp:lastModifiedBy>Microsoft Office User</cp:lastModifiedBy>
  <cp:revision/>
  <dcterms:created xsi:type="dcterms:W3CDTF">2003-11-05T22:30:59Z</dcterms:created>
  <dcterms:modified xsi:type="dcterms:W3CDTF">2023-01-20T20:43:54Z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  <property fmtid="{D5CDD505-2E9C-101B-9397-08002B2CF9AE}" pid="3" name="ContentTypeId">
    <vt:lpwstr>0x010100DAAF7363A72EAB40B41C6F07FA9D0FB3</vt:lpwstr>
  </property>
  <property fmtid="{D5CDD505-2E9C-101B-9397-08002B2CF9AE}" pid="4" name="MediaServiceImageTags">
    <vt:lpwstr/>
  </property>
</Properties>
</file>